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Foglio2" sheetId="2" r:id="rId1"/>
    <sheet name="Foglio3" sheetId="3" r:id="rId2"/>
  </sheets>
  <calcPr calcId="145621"/>
</workbook>
</file>

<file path=xl/calcChain.xml><?xml version="1.0" encoding="utf-8"?>
<calcChain xmlns="http://schemas.openxmlformats.org/spreadsheetml/2006/main">
  <c r="I57" i="2" l="1"/>
  <c r="I54" i="2"/>
  <c r="I27" i="2"/>
  <c r="I24" i="2"/>
  <c r="I21" i="2"/>
  <c r="I18" i="2"/>
  <c r="I15" i="2"/>
  <c r="I12" i="2"/>
  <c r="I9" i="2"/>
  <c r="I6" i="2"/>
  <c r="I4" i="2"/>
  <c r="I33" i="2" l="1"/>
  <c r="I30" i="2"/>
  <c r="I36" i="2" l="1"/>
  <c r="I39" i="2" l="1"/>
  <c r="I42" i="2" l="1"/>
  <c r="I48" i="2" l="1"/>
  <c r="I45" i="2"/>
  <c r="I51" i="2"/>
</calcChain>
</file>

<file path=xl/sharedStrings.xml><?xml version="1.0" encoding="utf-8"?>
<sst xmlns="http://schemas.openxmlformats.org/spreadsheetml/2006/main" count="69" uniqueCount="50">
  <si>
    <t>704</t>
  </si>
  <si>
    <t>ASST CENTRO SPECIALISTICO ORTOPEDICO TRAUMATOLOGICO GAETANO PINI/CTO</t>
  </si>
  <si>
    <t>Indicatori economici-gestionali</t>
  </si>
  <si>
    <t>Valore netto al 31/12/2017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</si>
  <si>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</si>
  <si>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</si>
  <si>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</si>
  <si>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</si>
  <si>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</si>
  <si>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</si>
  <si>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</si>
  <si>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</si>
  <si>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</si>
  <si>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</si>
  <si>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</si>
  <si>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</si>
  <si>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</si>
  <si>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</si>
  <si>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</si>
  <si>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</si>
  <si>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</si>
  <si>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</si>
  <si>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</si>
  <si>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</si>
  <si>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</si>
  <si>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</si>
  <si>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</si>
  <si>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</si>
  <si>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</si>
  <si>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</si>
  <si>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</si>
  <si>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</si>
  <si>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</si>
  <si>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</si>
  <si>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</si>
  <si>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</si>
  <si>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</si>
  <si>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</si>
  <si>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</si>
  <si>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</si>
  <si>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</si>
  <si>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</si>
  <si>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</si>
  <si>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</si>
  <si>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</si>
  <si>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</si>
  <si>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</si>
  <si>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AZIENDE SOCIO SANITARIE TERRITORIALI - INDICATORI DI BILANCIO Consuntivo 2018</t>
  </si>
  <si>
    <t>Valore netto al 31/12/2018</t>
  </si>
  <si>
    <t>Prechiusura al °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</si>
</sst>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]\ * #,##0.00_-;\-[$€]\ * #,##0.00_-;_-[$€]\ * &quot;-&quot;??_-;_-@_-"/>
    <numFmt numFmtId="165" formatCode="_-* #,##0_-;\-* #,##0_-;_-* &quot;-&quot;??_-;_-@_-"/>
    <numFmt numFmtId="168" formatCode="_-* #,##0_-;\-* #,##0_-;_-* \-_-;_-@_-"/>
    <numFmt numFmtId="169" formatCode="_-* #,##0.00_-;\-* #,##0.00_-;_-* \-??_-;_-@_-"/>
    <numFmt numFmtId="170" formatCode="#,##0.00\ ;\-#,##0.00\ ;&quot; -&quot;#\ ;@\ "/>
    <numFmt numFmtId="171" formatCode="_-[$€]\ * #,##0.00_-;\-[$€]\ * #,##0.00_-;_-[$€]\ * \-??_-;_-@_-"/>
    <numFmt numFmtId="172" formatCode="_-&quot;€ &quot;* #,##0.00_-;&quot;-€ &quot;* #,##0.00_-;_-&quot;€ &quot;* \-??_-;_-@_-"/>
    <numFmt numFmtId="173" formatCode="_-[$€-2]\ * #,##0.00_-;\-[$€-2]\ * #,##0.00_-;_-[$€-2]\ * &quot;-&quot;??_-"/>
    <numFmt numFmtId="174" formatCode="[$€]\ #,##0.00\ ;\-[$€]\ #,##0.00\ ;[$€]&quot; -&quot;#\ ;@\ "/>
    <numFmt numFmtId="175" formatCode="#,##0\ ;\-#,##0\ ;&quot; - &quot;;@\ "/>
    <numFmt numFmtId="176" formatCode="_-&quot;L.&quot;\ * #,##0.00_-;\-&quot;L.&quot;\ * #,##0.00_-;_-&quot;L.&quot;\ 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u/>
      <sz val="10"/>
      <name val="Arial"/>
      <family val="2"/>
    </font>
    <font>
      <sz val="10"/>
      <name val="Verdana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Mang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2"/>
      <color indexed="8"/>
      <name val="Arial Narrow"/>
      <family val="2"/>
    </font>
    <font>
      <sz val="11"/>
      <color indexed="8"/>
      <name val="Verdana"/>
      <family val="2"/>
    </font>
    <font>
      <u/>
      <sz val="10"/>
      <name val="Mangal"/>
      <family val="2"/>
    </font>
    <font>
      <u/>
      <sz val="10"/>
      <name val="Arial"/>
      <family val="2"/>
      <charset val="1"/>
    </font>
    <font>
      <i/>
      <sz val="10"/>
      <name val="Arial"/>
      <family val="2"/>
      <charset val="1"/>
    </font>
    <font>
      <i/>
      <sz val="11"/>
      <color indexed="54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2"/>
      <color theme="1"/>
      <name val="Arial Narrow"/>
      <family val="2"/>
    </font>
    <font>
      <b/>
      <sz val="18"/>
      <color theme="3"/>
      <name val="Cambria"/>
      <family val="2"/>
    </font>
    <font>
      <b/>
      <sz val="13"/>
      <color indexed="62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1"/>
      </patternFill>
    </fill>
    <fill>
      <patternFill patternType="solid">
        <fgColor indexed="10"/>
        <bgColor indexed="33"/>
      </patternFill>
    </fill>
    <fill>
      <patternFill patternType="solid">
        <fgColor indexed="57"/>
        <bgColor indexed="21"/>
      </patternFill>
    </fill>
    <fill>
      <patternFill patternType="solid">
        <f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44"/>
      </patternFill>
    </fill>
    <fill>
      <patternFill patternType="solid">
        <fgColor indexed="41"/>
        <bgColor indexed="27"/>
      </patternFill>
    </fill>
    <fill>
      <patternFill patternType="solid">
        <fgColor indexed="27"/>
        <bgColor indexed="42"/>
      </patternFill>
    </fill>
    <fill>
      <patternFill patternType="mediumGray">
        <fgColor indexed="9"/>
        <bgColor indexed="9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2176">
    <xf numFmtId="0" fontId="0" fillId="0" borderId="0"/>
    <xf numFmtId="0" fontId="8" fillId="5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6" borderId="0" applyNumberFormat="0" applyBorder="0" applyAlignment="0" applyProtection="0"/>
    <xf numFmtId="0" fontId="8" fillId="8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1" fillId="9" borderId="0" applyNumberFormat="0" applyBorder="0" applyAlignment="0" applyProtection="0"/>
    <xf numFmtId="0" fontId="8" fillId="11" borderId="0" applyNumberFormat="0" applyBorder="0" applyAlignment="0" applyProtection="0"/>
    <xf numFmtId="0" fontId="1" fillId="10" borderId="0" applyNumberFormat="0" applyBorder="0" applyAlignment="0" applyProtection="0"/>
    <xf numFmtId="0" fontId="8" fillId="11" borderId="0" applyNumberFormat="0" applyBorder="0" applyAlignment="0" applyProtection="0"/>
    <xf numFmtId="0" fontId="1" fillId="12" borderId="0" applyNumberFormat="0" applyBorder="0" applyAlignment="0" applyProtection="0"/>
    <xf numFmtId="0" fontId="8" fillId="14" borderId="0" applyNumberFormat="0" applyBorder="0" applyAlignment="0" applyProtection="0"/>
    <xf numFmtId="0" fontId="1" fillId="13" borderId="0" applyNumberFormat="0" applyBorder="0" applyAlignment="0" applyProtection="0"/>
    <xf numFmtId="0" fontId="8" fillId="14" borderId="0" applyNumberFormat="0" applyBorder="0" applyAlignment="0" applyProtection="0"/>
    <xf numFmtId="0" fontId="1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1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1" fillId="20" borderId="0" applyNumberFormat="0" applyBorder="0" applyAlignment="0" applyProtection="0"/>
    <xf numFmtId="0" fontId="8" fillId="21" borderId="0" applyNumberFormat="0" applyBorder="0" applyAlignment="0" applyProtection="0"/>
    <xf numFmtId="0" fontId="1" fillId="22" borderId="0" applyNumberFormat="0" applyBorder="0" applyAlignment="0" applyProtection="0"/>
    <xf numFmtId="0" fontId="8" fillId="14" borderId="0" applyNumberFormat="0" applyBorder="0" applyAlignment="0" applyProtection="0"/>
    <xf numFmtId="0" fontId="1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3" borderId="0" applyNumberFormat="0" applyBorder="0" applyAlignment="0" applyProtection="0"/>
    <xf numFmtId="0" fontId="1" fillId="9" borderId="0" applyNumberFormat="0" applyBorder="0" applyAlignment="0" applyProtection="0"/>
    <xf numFmtId="0" fontId="8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22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18" borderId="0" applyNumberFormat="0" applyBorder="0" applyAlignment="0" applyProtection="0"/>
    <xf numFmtId="0" fontId="22" fillId="28" borderId="0" applyNumberFormat="0" applyBorder="0" applyAlignment="0" applyProtection="0"/>
    <xf numFmtId="0" fontId="22" fillId="30" borderId="0" applyNumberFormat="0" applyBorder="0" applyAlignment="0" applyProtection="0"/>
    <xf numFmtId="0" fontId="7" fillId="29" borderId="0" applyNumberFormat="0" applyBorder="0" applyAlignment="0" applyProtection="0"/>
    <xf numFmtId="0" fontId="7" fillId="9" borderId="0" applyNumberFormat="0" applyBorder="0" applyAlignment="0" applyProtection="0"/>
    <xf numFmtId="0" fontId="23" fillId="31" borderId="4" applyNumberFormat="0" applyAlignment="0" applyProtection="0"/>
    <xf numFmtId="0" fontId="5" fillId="6" borderId="5" applyNumberFormat="0" applyAlignment="0" applyProtection="0"/>
    <xf numFmtId="0" fontId="24" fillId="0" borderId="6" applyNumberFormat="0" applyFill="0" applyAlignment="0" applyProtection="0"/>
    <xf numFmtId="0" fontId="25" fillId="32" borderId="7" applyNumberFormat="0" applyAlignment="0" applyProtection="0"/>
    <xf numFmtId="0" fontId="22" fillId="33" borderId="0" applyNumberFormat="0" applyBorder="0" applyAlignment="0" applyProtection="0"/>
    <xf numFmtId="0" fontId="7" fillId="25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27" borderId="0" applyNumberFormat="0" applyBorder="0" applyAlignment="0" applyProtection="0"/>
    <xf numFmtId="0" fontId="7" fillId="38" borderId="0" applyNumberFormat="0" applyBorder="0" applyAlignment="0" applyProtection="0"/>
    <xf numFmtId="0" fontId="22" fillId="28" borderId="0" applyNumberFormat="0" applyBorder="0" applyAlignment="0" applyProtection="0"/>
    <xf numFmtId="0" fontId="22" fillId="39" borderId="0" applyNumberFormat="0" applyBorder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3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0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0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4" fontId="9" fillId="0" borderId="0" applyFont="0" applyFill="0" applyBorder="0" applyAlignment="0" applyProtection="0"/>
    <xf numFmtId="171" fontId="8" fillId="0" borderId="0" applyFill="0" applyBorder="0" applyAlignment="0" applyProtection="0"/>
    <xf numFmtId="172" fontId="39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3" fontId="9" fillId="0" borderId="0" applyFont="0" applyFill="0" applyBorder="0" applyAlignment="0" applyProtection="0"/>
    <xf numFmtId="174" fontId="9" fillId="0" borderId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3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3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1" fontId="8" fillId="0" borderId="0" applyFill="0" applyBorder="0" applyAlignment="0" applyProtection="0"/>
    <xf numFmtId="171" fontId="9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4" fontId="9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3" fontId="9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9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16" borderId="4" applyNumberFormat="0" applyAlignment="0" applyProtection="0"/>
    <xf numFmtId="0" fontId="3" fillId="2" borderId="5" applyNumberFormat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/>
    <xf numFmtId="168" fontId="8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3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/>
    <xf numFmtId="168" fontId="8" fillId="0" borderId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75" fontId="8" fillId="0" borderId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3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38" fillId="0" borderId="0" applyFill="0" applyBorder="0" applyAlignment="0" applyProtection="0"/>
    <xf numFmtId="168" fontId="3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75" fontId="9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5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38" fillId="0" borderId="0" applyFill="0" applyBorder="0" applyAlignment="0" applyProtection="0"/>
    <xf numFmtId="168" fontId="3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/>
    <xf numFmtId="168" fontId="8" fillId="0" borderId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/>
    <xf numFmtId="168" fontId="8" fillId="0" borderId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3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75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8" fontId="8" fillId="0" borderId="0" applyFill="0" applyBorder="0" applyAlignment="0" applyProtection="0"/>
    <xf numFmtId="168" fontId="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3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3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8" fillId="0" borderId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3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0" fontId="9" fillId="0" borderId="0" applyFill="0" applyBorder="0" applyAlignment="0" applyProtection="0"/>
    <xf numFmtId="43" fontId="41" fillId="0" borderId="0" applyFont="0" applyFill="0" applyBorder="0" applyAlignment="0" applyProtection="0"/>
    <xf numFmtId="169" fontId="9" fillId="0" borderId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8" fillId="0" borderId="0" applyFill="0" applyBorder="0" applyAlignment="0" applyProtection="0"/>
    <xf numFmtId="169" fontId="3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69" fontId="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169" fontId="38" fillId="0" borderId="0" applyFill="0" applyBorder="0" applyAlignment="0" applyProtection="0"/>
    <xf numFmtId="169" fontId="9" fillId="0" borderId="0" applyFill="0" applyBorder="0" applyAlignment="0" applyProtection="0"/>
    <xf numFmtId="169" fontId="8" fillId="0" borderId="0"/>
    <xf numFmtId="169" fontId="8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/>
    <xf numFmtId="169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38" fillId="0" borderId="0" applyFill="0" applyBorder="0" applyAlignment="0" applyProtection="0"/>
    <xf numFmtId="169" fontId="38" fillId="0" borderId="0" applyFill="0" applyBorder="0" applyAlignment="0" applyProtection="0"/>
    <xf numFmtId="169" fontId="8" fillId="0" borderId="0"/>
    <xf numFmtId="169" fontId="8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/>
    <xf numFmtId="169" fontId="8" fillId="0" borderId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9" fillId="0" borderId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/>
    <xf numFmtId="169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/>
    <xf numFmtId="169" fontId="8" fillId="0" borderId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9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7" fillId="40" borderId="0" applyNumberFormat="0" applyBorder="0" applyAlignment="0" applyProtection="0"/>
    <xf numFmtId="0" fontId="9" fillId="0" borderId="0"/>
    <xf numFmtId="0" fontId="3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3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39" fillId="0" borderId="0"/>
    <xf numFmtId="0" fontId="50" fillId="0" borderId="0"/>
    <xf numFmtId="0" fontId="3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9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9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41" borderId="8" applyNumberForma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28" fillId="31" borderId="9" applyNumberFormat="0" applyAlignment="0" applyProtection="0"/>
    <xf numFmtId="0" fontId="4" fillId="6" borderId="2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38" fillId="0" borderId="0" applyFill="0" applyBorder="0" applyAlignment="0" applyProtection="0"/>
    <xf numFmtId="9" fontId="3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9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9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9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8" fillId="31" borderId="10"/>
    <xf numFmtId="0" fontId="40" fillId="31" borderId="10"/>
    <xf numFmtId="0" fontId="8" fillId="31" borderId="10"/>
    <xf numFmtId="0" fontId="8" fillId="31" borderId="10"/>
    <xf numFmtId="0" fontId="8" fillId="31" borderId="10"/>
    <xf numFmtId="0" fontId="8" fillId="42" borderId="10"/>
    <xf numFmtId="0" fontId="40" fillId="42" borderId="10"/>
    <xf numFmtId="0" fontId="8" fillId="42" borderId="10"/>
    <xf numFmtId="0" fontId="8" fillId="42" borderId="10"/>
    <xf numFmtId="0" fontId="8" fillId="42" borderId="10"/>
    <xf numFmtId="49" fontId="20" fillId="17" borderId="11">
      <alignment horizontal="center"/>
    </xf>
    <xf numFmtId="49" fontId="44" fillId="17" borderId="11">
      <alignment horizontal="center"/>
    </xf>
    <xf numFmtId="49" fontId="9" fillId="17" borderId="11">
      <alignment horizontal="center"/>
    </xf>
    <xf numFmtId="49" fontId="39" fillId="17" borderId="11">
      <alignment horizontal="center"/>
    </xf>
    <xf numFmtId="49" fontId="10" fillId="0" borderId="0"/>
    <xf numFmtId="49" fontId="45" fillId="0" borderId="0"/>
    <xf numFmtId="0" fontId="8" fillId="19" borderId="10"/>
    <xf numFmtId="0" fontId="40" fillId="19" borderId="10"/>
    <xf numFmtId="0" fontId="8" fillId="19" borderId="10"/>
    <xf numFmtId="0" fontId="8" fillId="19" borderId="10"/>
    <xf numFmtId="0" fontId="8" fillId="19" borderId="10"/>
    <xf numFmtId="0" fontId="8" fillId="31" borderId="10"/>
    <xf numFmtId="0" fontId="40" fillId="31" borderId="10"/>
    <xf numFmtId="0" fontId="8" fillId="31" borderId="10"/>
    <xf numFmtId="0" fontId="8" fillId="31" borderId="10"/>
    <xf numFmtId="0" fontId="8" fillId="31" borderId="10"/>
    <xf numFmtId="0" fontId="8" fillId="14" borderId="10"/>
    <xf numFmtId="0" fontId="40" fillId="14" borderId="10"/>
    <xf numFmtId="0" fontId="8" fillId="14" borderId="10"/>
    <xf numFmtId="0" fontId="8" fillId="14" borderId="10"/>
    <xf numFmtId="0" fontId="8" fillId="14" borderId="10"/>
    <xf numFmtId="0" fontId="8" fillId="31" borderId="10"/>
    <xf numFmtId="0" fontId="40" fillId="31" borderId="10"/>
    <xf numFmtId="0" fontId="8" fillId="31" borderId="10"/>
    <xf numFmtId="0" fontId="8" fillId="31" borderId="10"/>
    <xf numFmtId="0" fontId="8" fillId="31" borderId="10"/>
    <xf numFmtId="0" fontId="8" fillId="42" borderId="10"/>
    <xf numFmtId="0" fontId="40" fillId="42" borderId="10"/>
    <xf numFmtId="0" fontId="8" fillId="42" borderId="10"/>
    <xf numFmtId="0" fontId="8" fillId="42" borderId="10"/>
    <xf numFmtId="0" fontId="8" fillId="42" borderId="10"/>
    <xf numFmtId="49" fontId="20" fillId="43" borderId="11">
      <alignment vertical="center"/>
    </xf>
    <xf numFmtId="49" fontId="20" fillId="44" borderId="11">
      <alignment vertical="center"/>
    </xf>
    <xf numFmtId="49" fontId="44" fillId="17" borderId="11">
      <alignment vertical="center"/>
    </xf>
    <xf numFmtId="49" fontId="20" fillId="43" borderId="11">
      <alignment vertical="center"/>
    </xf>
    <xf numFmtId="49" fontId="20" fillId="45" borderId="11">
      <alignment vertical="center"/>
    </xf>
    <xf numFmtId="49" fontId="20" fillId="45" borderId="11">
      <alignment vertical="center"/>
    </xf>
    <xf numFmtId="49" fontId="20" fillId="44" borderId="11">
      <alignment vertical="center"/>
    </xf>
    <xf numFmtId="49" fontId="20" fillId="17" borderId="11">
      <alignment vertical="center"/>
    </xf>
    <xf numFmtId="49" fontId="20" fillId="17" borderId="11">
      <alignment vertical="center"/>
    </xf>
    <xf numFmtId="49" fontId="20" fillId="43" borderId="11">
      <alignment vertical="center"/>
    </xf>
    <xf numFmtId="49" fontId="20" fillId="44" borderId="11">
      <alignment vertical="center"/>
    </xf>
    <xf numFmtId="49" fontId="20" fillId="44" borderId="11">
      <alignment vertical="center"/>
    </xf>
    <xf numFmtId="49" fontId="20" fillId="43" borderId="11">
      <alignment vertical="center"/>
    </xf>
    <xf numFmtId="49" fontId="9" fillId="46" borderId="11">
      <alignment vertical="center"/>
    </xf>
    <xf numFmtId="49" fontId="9" fillId="42" borderId="11">
      <alignment vertical="center"/>
    </xf>
    <xf numFmtId="49" fontId="39" fillId="17" borderId="11">
      <alignment vertical="center"/>
    </xf>
    <xf numFmtId="49" fontId="9" fillId="46" borderId="11">
      <alignment vertical="center"/>
    </xf>
    <xf numFmtId="49" fontId="9" fillId="42" borderId="11">
      <alignment vertical="center"/>
    </xf>
    <xf numFmtId="49" fontId="9" fillId="17" borderId="11">
      <alignment vertical="center"/>
    </xf>
    <xf numFmtId="49" fontId="9" fillId="17" borderId="11">
      <alignment vertical="center"/>
    </xf>
    <xf numFmtId="49" fontId="9" fillId="42" borderId="11">
      <alignment vertical="center"/>
    </xf>
    <xf numFmtId="49" fontId="9" fillId="42" borderId="11">
      <alignment vertical="center"/>
    </xf>
    <xf numFmtId="49" fontId="9" fillId="42" borderId="11">
      <alignment vertical="center"/>
    </xf>
    <xf numFmtId="49" fontId="9" fillId="46" borderId="11">
      <alignment vertical="center"/>
    </xf>
    <xf numFmtId="49" fontId="9" fillId="46" borderId="11">
      <alignment vertical="center"/>
    </xf>
    <xf numFmtId="49" fontId="9" fillId="0" borderId="0">
      <alignment horizontal="right"/>
    </xf>
    <xf numFmtId="49" fontId="39" fillId="0" borderId="0">
      <alignment horizontal="right"/>
    </xf>
    <xf numFmtId="0" fontId="8" fillId="11" borderId="10"/>
    <xf numFmtId="0" fontId="40" fillId="11" borderId="10"/>
    <xf numFmtId="0" fontId="8" fillId="11" borderId="10"/>
    <xf numFmtId="0" fontId="8" fillId="11" borderId="10"/>
    <xf numFmtId="0" fontId="8" fillId="11" borderId="10"/>
    <xf numFmtId="0" fontId="8" fillId="40" borderId="10"/>
    <xf numFmtId="0" fontId="40" fillId="40" borderId="10"/>
    <xf numFmtId="0" fontId="8" fillId="40" borderId="10"/>
    <xf numFmtId="0" fontId="8" fillId="40" borderId="10"/>
    <xf numFmtId="0" fontId="8" fillId="40" borderId="1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47" fillId="0" borderId="13" applyNumberFormat="0" applyFill="0" applyAlignment="0" applyProtection="0"/>
    <xf numFmtId="0" fontId="33" fillId="0" borderId="14" applyNumberFormat="0" applyFill="0" applyAlignment="0" applyProtection="0"/>
    <xf numFmtId="0" fontId="52" fillId="0" borderId="1" applyNumberFormat="0" applyFill="0" applyAlignment="0" applyProtection="0"/>
    <xf numFmtId="0" fontId="34" fillId="0" borderId="15" applyNumberFormat="0" applyFill="0" applyAlignment="0" applyProtection="0"/>
    <xf numFmtId="0" fontId="48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6" fillId="0" borderId="18" applyNumberFormat="0" applyFill="0" applyAlignment="0" applyProtection="0"/>
    <xf numFmtId="0" fontId="36" fillId="8" borderId="0" applyNumberFormat="0" applyBorder="0" applyAlignment="0" applyProtection="0"/>
    <xf numFmtId="0" fontId="38" fillId="0" borderId="0" applyNumberFormat="0" applyFill="0" applyBorder="0" applyAlignment="0" applyProtection="0"/>
    <xf numFmtId="0" fontId="37" fillId="11" borderId="0" applyNumberFormat="0" applyBorder="0" applyAlignment="0" applyProtection="0"/>
    <xf numFmtId="176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2">
    <xf numFmtId="0" fontId="0" fillId="0" borderId="0" xfId="0"/>
    <xf numFmtId="10" fontId="15" fillId="0" borderId="26" xfId="1951" applyNumberFormat="1" applyFont="1" applyBorder="1" applyAlignment="1" applyProtection="1">
      <alignment horizontal="center" vertical="center"/>
    </xf>
    <xf numFmtId="10" fontId="15" fillId="0" borderId="27" xfId="1951" applyNumberFormat="1" applyFont="1" applyBorder="1" applyAlignment="1" applyProtection="1">
      <alignment horizontal="center" vertical="center"/>
    </xf>
    <xf numFmtId="0" fontId="12" fillId="0" borderId="0" xfId="1889" applyFont="1" applyProtection="1"/>
    <xf numFmtId="0" fontId="13" fillId="0" borderId="19" xfId="1889" applyFont="1" applyBorder="1" applyAlignment="1" applyProtection="1">
      <alignment horizontal="center"/>
      <protection hidden="1"/>
    </xf>
    <xf numFmtId="0" fontId="14" fillId="0" borderId="0" xfId="1889" applyFont="1" applyProtection="1"/>
    <xf numFmtId="0" fontId="12" fillId="0" borderId="21" xfId="1889" applyFont="1" applyBorder="1" applyAlignment="1" applyProtection="1">
      <alignment wrapText="1"/>
    </xf>
    <xf numFmtId="165" fontId="12" fillId="0" borderId="21" xfId="711" applyNumberFormat="1" applyFont="1" applyFill="1" applyBorder="1" applyProtection="1"/>
    <xf numFmtId="0" fontId="12" fillId="0" borderId="21" xfId="1889" applyFont="1" applyBorder="1" applyProtection="1"/>
    <xf numFmtId="0" fontId="12" fillId="0" borderId="20" xfId="1889" applyFont="1" applyBorder="1" applyAlignment="1" applyProtection="1">
      <alignment wrapText="1"/>
    </xf>
    <xf numFmtId="41" fontId="12" fillId="0" borderId="20" xfId="1889" applyNumberFormat="1" applyFont="1" applyFill="1" applyBorder="1" applyProtection="1"/>
    <xf numFmtId="0" fontId="12" fillId="0" borderId="20" xfId="1889" applyFont="1" applyBorder="1" applyProtection="1"/>
    <xf numFmtId="0" fontId="12" fillId="0" borderId="0" xfId="1889" applyFont="1" applyAlignment="1" applyProtection="1">
      <alignment wrapText="1"/>
    </xf>
    <xf numFmtId="0" fontId="12" fillId="0" borderId="0" xfId="1889" applyFont="1" applyFill="1" applyProtection="1"/>
    <xf numFmtId="10" fontId="16" fillId="0" borderId="0" xfId="1889" applyNumberFormat="1" applyFont="1" applyProtection="1"/>
    <xf numFmtId="41" fontId="12" fillId="0" borderId="21" xfId="1889" applyNumberFormat="1" applyFont="1" applyFill="1" applyBorder="1" applyProtection="1"/>
    <xf numFmtId="10" fontId="15" fillId="0" borderId="0" xfId="1889" applyNumberFormat="1" applyFont="1" applyProtection="1"/>
    <xf numFmtId="0" fontId="12" fillId="0" borderId="22" xfId="1889" applyFont="1" applyBorder="1" applyAlignment="1" applyProtection="1">
      <alignment wrapText="1"/>
    </xf>
    <xf numFmtId="41" fontId="12" fillId="0" borderId="22" xfId="1889" applyNumberFormat="1" applyFont="1" applyFill="1" applyBorder="1" applyProtection="1"/>
    <xf numFmtId="0" fontId="12" fillId="0" borderId="22" xfId="1889" applyFont="1" applyBorder="1" applyProtection="1"/>
    <xf numFmtId="0" fontId="12" fillId="0" borderId="23" xfId="1889" applyFont="1" applyBorder="1" applyAlignment="1" applyProtection="1">
      <alignment wrapText="1"/>
    </xf>
    <xf numFmtId="41" fontId="12" fillId="0" borderId="23" xfId="1889" applyNumberFormat="1" applyFont="1" applyFill="1" applyBorder="1" applyProtection="1"/>
    <xf numFmtId="0" fontId="12" fillId="0" borderId="23" xfId="1889" applyFont="1" applyBorder="1" applyProtection="1"/>
    <xf numFmtId="0" fontId="18" fillId="0" borderId="22" xfId="1889" applyFont="1" applyBorder="1" applyAlignment="1" applyProtection="1">
      <alignment wrapText="1"/>
    </xf>
    <xf numFmtId="41" fontId="18" fillId="0" borderId="22" xfId="1889" applyNumberFormat="1" applyFont="1" applyFill="1" applyBorder="1" applyProtection="1"/>
    <xf numFmtId="0" fontId="18" fillId="0" borderId="22" xfId="1889" applyFont="1" applyBorder="1" applyProtection="1"/>
    <xf numFmtId="10" fontId="19" fillId="0" borderId="26" xfId="1951" applyNumberFormat="1" applyFont="1" applyBorder="1" applyAlignment="1" applyProtection="1">
      <alignment horizontal="center" vertical="center"/>
    </xf>
    <xf numFmtId="0" fontId="18" fillId="0" borderId="23" xfId="1889" applyFont="1" applyBorder="1" applyAlignment="1" applyProtection="1">
      <alignment wrapText="1"/>
    </xf>
    <xf numFmtId="41" fontId="18" fillId="0" borderId="23" xfId="1889" applyNumberFormat="1" applyFont="1" applyFill="1" applyBorder="1" applyProtection="1"/>
    <xf numFmtId="0" fontId="18" fillId="0" borderId="23" xfId="1889" applyFont="1" applyBorder="1" applyProtection="1"/>
    <xf numFmtId="10" fontId="19" fillId="0" borderId="27" xfId="1951" applyNumberFormat="1" applyFont="1" applyBorder="1" applyAlignment="1" applyProtection="1">
      <alignment horizontal="center" vertical="center"/>
    </xf>
    <xf numFmtId="0" fontId="18" fillId="0" borderId="0" xfId="1889" applyFont="1" applyProtection="1"/>
    <xf numFmtId="0" fontId="18" fillId="0" borderId="0" xfId="1889" applyFont="1" applyFill="1" applyProtection="1"/>
    <xf numFmtId="41" fontId="12" fillId="0" borderId="22" xfId="1889" applyNumberFormat="1" applyFont="1" applyFill="1" applyBorder="1" applyAlignment="1" applyProtection="1">
      <alignment vertical="center"/>
    </xf>
    <xf numFmtId="0" fontId="17" fillId="0" borderId="0" xfId="1889" applyFont="1" applyBorder="1" applyAlignment="1" applyProtection="1">
      <alignment horizontal="center" vertical="center"/>
    </xf>
    <xf numFmtId="0" fontId="18" fillId="0" borderId="0" xfId="1889" applyFont="1" applyBorder="1" applyAlignment="1" applyProtection="1">
      <alignment wrapText="1"/>
    </xf>
    <xf numFmtId="41" fontId="18" fillId="0" borderId="0" xfId="1889" applyNumberFormat="1" applyFont="1" applyFill="1" applyBorder="1" applyProtection="1"/>
    <xf numFmtId="0" fontId="18" fillId="0" borderId="0" xfId="1889" applyFont="1" applyBorder="1" applyProtection="1"/>
    <xf numFmtId="0" fontId="14" fillId="0" borderId="0" xfId="1889" applyFont="1" applyBorder="1" applyAlignment="1" applyProtection="1">
      <alignment horizontal="center" vertical="center"/>
    </xf>
    <xf numFmtId="0" fontId="12" fillId="0" borderId="0" xfId="1889" applyFont="1" applyBorder="1" applyAlignment="1" applyProtection="1">
      <alignment wrapText="1"/>
    </xf>
    <xf numFmtId="41" fontId="12" fillId="0" borderId="0" xfId="1889" applyNumberFormat="1" applyFont="1" applyFill="1" applyBorder="1" applyProtection="1"/>
    <xf numFmtId="0" fontId="12" fillId="0" borderId="0" xfId="1889" applyFont="1" applyBorder="1" applyProtection="1"/>
    <xf numFmtId="10" fontId="15" fillId="0" borderId="25" xfId="1951" applyNumberFormat="1" applyFont="1" applyBorder="1" applyAlignment="1" applyProtection="1">
      <alignment horizontal="center" vertical="center"/>
    </xf>
    <xf numFmtId="10" fontId="15" fillId="0" borderId="24" xfId="1951" applyNumberFormat="1" applyFont="1" applyBorder="1" applyAlignment="1" applyProtection="1">
      <alignment horizontal="center" vertical="center"/>
    </xf>
    <xf numFmtId="10" fontId="15" fillId="0" borderId="30" xfId="1951" applyNumberFormat="1" applyFont="1" applyBorder="1" applyAlignment="1" applyProtection="1">
      <alignment horizontal="center" vertical="center"/>
    </xf>
    <xf numFmtId="10" fontId="15" fillId="0" borderId="31" xfId="1951" applyNumberFormat="1" applyFont="1" applyBorder="1" applyAlignment="1" applyProtection="1">
      <alignment horizontal="center" vertical="center"/>
    </xf>
    <xf numFmtId="10" fontId="19" fillId="0" borderId="30" xfId="1951" applyNumberFormat="1" applyFont="1" applyBorder="1" applyAlignment="1" applyProtection="1">
      <alignment horizontal="center" vertical="center"/>
    </xf>
    <xf numFmtId="10" fontId="19" fillId="0" borderId="31" xfId="1951" applyNumberFormat="1" applyFont="1" applyBorder="1" applyAlignment="1" applyProtection="1">
      <alignment horizontal="center" vertical="center"/>
    </xf>
    <xf numFmtId="10" fontId="15" fillId="0" borderId="32" xfId="1889" applyNumberFormat="1" applyFont="1" applyBorder="1" applyProtection="1"/>
    <xf numFmtId="0" fontId="17" fillId="0" borderId="30" xfId="1889" applyFont="1" applyBorder="1" applyAlignment="1" applyProtection="1">
      <alignment horizontal="center" vertical="center"/>
    </xf>
    <xf numFmtId="0" fontId="17" fillId="0" borderId="31" xfId="1889" applyFont="1" applyBorder="1" applyAlignment="1" applyProtection="1">
      <alignment horizontal="center" vertical="center"/>
    </xf>
    <xf numFmtId="0" fontId="11" fillId="0" borderId="0" xfId="1889" applyFont="1" applyAlignment="1" applyProtection="1">
      <alignment horizontal="center" vertical="top"/>
    </xf>
    <xf numFmtId="0" fontId="13" fillId="0" borderId="28" xfId="1889" applyFont="1" applyBorder="1" applyAlignment="1" applyProtection="1">
      <alignment horizontal="center" vertical="center"/>
    </xf>
    <xf numFmtId="0" fontId="13" fillId="0" borderId="29" xfId="1889" applyFont="1" applyBorder="1" applyAlignment="1" applyProtection="1">
      <alignment horizontal="center" vertical="center"/>
    </xf>
    <xf numFmtId="0" fontId="14" fillId="0" borderId="30" xfId="1889" applyFont="1" applyBorder="1" applyAlignment="1" applyProtection="1">
      <alignment horizontal="center" vertical="center"/>
    </xf>
    <xf numFmtId="0" fontId="14" fillId="0" borderId="31" xfId="1889" applyFont="1" applyBorder="1" applyAlignment="1" applyProtection="1">
      <alignment horizontal="center" vertical="center"/>
    </xf>
    <xf numFmtId="0" fontId="12" fillId="0" borderId="0" xfId="1889" applyFont="1" applyAlignment="1" applyProtection="1">
      <alignment horizontal="left" wrapText="1"/>
    </xf>
    <xf numFmtId="0" fontId="13" fillId="0" borderId="0" xfId="1889" applyFont="1" applyAlignment="1" applyProtection="1">
      <alignment wrapText="1"/>
    </xf>
    <xf numFmtId="14" fontId="53" fillId="0" borderId="0" xfId="1889" applyNumberFormat="1" applyFont="1" applyAlignment="1" applyProtection="1">
      <alignment horizontal="center" vertical="center" wrapText="1"/>
    </xf>
    <xf numFmtId="0" fontId="53" fillId="0" borderId="0" xfId="1889" applyFont="1" applyAlignment="1" applyProtection="1">
      <alignment horizontal="center" vertical="center" wrapText="1"/>
    </xf>
    <xf numFmtId="0" fontId="53" fillId="0" borderId="0" xfId="1889" applyFont="1" applyAlignment="1" applyProtection="1">
      <alignment horizontal="center" vertical="center"/>
    </xf>
    <xf numFmtId="0" fontId="54" fillId="0" borderId="0" xfId="1889" applyFont="1" applyAlignment="1" applyProtection="1">
      <alignment horizontal="center" vertical="center" wrapText="1"/>
    </xf>
  </cellXfs>
  <cellStyles count="2176">
    <cellStyle name="20% - Colore 1 2" xfId="1"/>
    <cellStyle name="20% - Colore 1 2 2" xfId="2"/>
    <cellStyle name="20% - Colore 1 2 3" xfId="3"/>
    <cellStyle name="20% - Colore 1 3" xfId="4"/>
    <cellStyle name="20% - Colore 2 2" xfId="5"/>
    <cellStyle name="20% - Colore 2 2 2" xfId="6"/>
    <cellStyle name="20% - Colore 2 2 3" xfId="7"/>
    <cellStyle name="20% - Colore 2 3" xfId="8"/>
    <cellStyle name="20% - Colore 3 2" xfId="9"/>
    <cellStyle name="20% - Colore 3 2 2" xfId="10"/>
    <cellStyle name="20% - Colore 3 2 3" xfId="11"/>
    <cellStyle name="20% - Colore 3 3" xfId="12"/>
    <cellStyle name="20% - Colore 4 2" xfId="13"/>
    <cellStyle name="20% - Colore 4 2 2" xfId="14"/>
    <cellStyle name="20% - Colore 4 2 3" xfId="15"/>
    <cellStyle name="20% - Colore 4 3" xfId="16"/>
    <cellStyle name="20% - Colore 5 2" xfId="17"/>
    <cellStyle name="20% - Colore 5 2 2" xfId="18"/>
    <cellStyle name="20% - Colore 6 2" xfId="19"/>
    <cellStyle name="20% - Colore 6 2 2" xfId="20"/>
    <cellStyle name="40% - Colore 1 2" xfId="21"/>
    <cellStyle name="40% - Colore 1 2 2" xfId="22"/>
    <cellStyle name="40% - Colore 1 2 3" xfId="23"/>
    <cellStyle name="40% - Colore 2 2" xfId="24"/>
    <cellStyle name="40% - Colore 2 2 2" xfId="25"/>
    <cellStyle name="40% - Colore 3 2" xfId="26"/>
    <cellStyle name="40% - Colore 3 2 2" xfId="27"/>
    <cellStyle name="40% - Colore 3 2 3" xfId="28"/>
    <cellStyle name="40% - Colore 3 3" xfId="29"/>
    <cellStyle name="40% - Colore 4 2" xfId="30"/>
    <cellStyle name="40% - Colore 4 2 2" xfId="31"/>
    <cellStyle name="40% - Colore 4 2 3" xfId="32"/>
    <cellStyle name="40% - Colore 5 2" xfId="33"/>
    <cellStyle name="40% - Colore 5 2 2" xfId="34"/>
    <cellStyle name="40% - Colore 6 2" xfId="35"/>
    <cellStyle name="40% - Colore 6 2 2" xfId="36"/>
    <cellStyle name="40% - Colore 6 2 3" xfId="37"/>
    <cellStyle name="60% - Colore 1 2" xfId="38"/>
    <cellStyle name="60% - Colore 1 2 2" xfId="39"/>
    <cellStyle name="60% - Colore 2 2" xfId="40"/>
    <cellStyle name="60% - Colore 3 2" xfId="41"/>
    <cellStyle name="60% - Colore 3 2 2" xfId="42"/>
    <cellStyle name="60% - Colore 3 3" xfId="43"/>
    <cellStyle name="60% - Colore 4 2" xfId="44"/>
    <cellStyle name="60% - Colore 4 2 2" xfId="45"/>
    <cellStyle name="60% - Colore 4 3" xfId="46"/>
    <cellStyle name="60% - Colore 5 2" xfId="47"/>
    <cellStyle name="60% - Colore 6 2" xfId="48"/>
    <cellStyle name="60% - Colore 6 2 2" xfId="49"/>
    <cellStyle name="60% - Colore 6 3" xfId="50"/>
    <cellStyle name="Calcolo 2" xfId="51"/>
    <cellStyle name="Calcolo 2 2" xfId="52"/>
    <cellStyle name="Cella collegata 2" xfId="53"/>
    <cellStyle name="Cella da controllare 2" xfId="54"/>
    <cellStyle name="Colore 1 2" xfId="55"/>
    <cellStyle name="Colore 1 2 2" xfId="56"/>
    <cellStyle name="Colore 2 2" xfId="57"/>
    <cellStyle name="Colore 2 3" xfId="58"/>
    <cellStyle name="Colore 2 4" xfId="59"/>
    <cellStyle name="Colore 3 2" xfId="60"/>
    <cellStyle name="Colore 4 2" xfId="61"/>
    <cellStyle name="Colore 4 2 2" xfId="62"/>
    <cellStyle name="Colore 5 2" xfId="63"/>
    <cellStyle name="Colore 6 2" xfId="64"/>
    <cellStyle name="Comma 2" xfId="65"/>
    <cellStyle name="Comma 2 2" xfId="66"/>
    <cellStyle name="Comma 2 2 2" xfId="67"/>
    <cellStyle name="Comma 2 2 2 2" xfId="68"/>
    <cellStyle name="Comma 2 2 2 2 2" xfId="69"/>
    <cellStyle name="Comma 2 2 2 3" xfId="70"/>
    <cellStyle name="Comma 2 2 2 3 2" xfId="71"/>
    <cellStyle name="Comma 2 2 2 4" xfId="72"/>
    <cellStyle name="Comma 2 2 3" xfId="73"/>
    <cellStyle name="Comma 2 2 4" xfId="74"/>
    <cellStyle name="Comma 2 2 4 2" xfId="75"/>
    <cellStyle name="Comma 2 2 5" xfId="76"/>
    <cellStyle name="Comma 2 2 6" xfId="77"/>
    <cellStyle name="Comma 2 3" xfId="78"/>
    <cellStyle name="Comma 2 3 2" xfId="79"/>
    <cellStyle name="Comma 2 3 2 2" xfId="80"/>
    <cellStyle name="Comma 2 3 2 2 2" xfId="81"/>
    <cellStyle name="Comma 2 3 2 3" xfId="82"/>
    <cellStyle name="Comma 2 3 3" xfId="83"/>
    <cellStyle name="Comma 2 3 3 2" xfId="84"/>
    <cellStyle name="Comma 2 3 4" xfId="85"/>
    <cellStyle name="Comma 2 4" xfId="86"/>
    <cellStyle name="Comma 2 4 2" xfId="87"/>
    <cellStyle name="Comma 2 4 2 2" xfId="88"/>
    <cellStyle name="Comma 2 4 3" xfId="89"/>
    <cellStyle name="Comma 2 4 3 2" xfId="90"/>
    <cellStyle name="Comma 2 4 4" xfId="91"/>
    <cellStyle name="Comma 2 4 4 2" xfId="92"/>
    <cellStyle name="Comma 2 4 5" xfId="93"/>
    <cellStyle name="Comma 2 5" xfId="94"/>
    <cellStyle name="Comma 2 6" xfId="95"/>
    <cellStyle name="Comma 2 6 2" xfId="96"/>
    <cellStyle name="Comma 2 7" xfId="97"/>
    <cellStyle name="Comma 2 7 2" xfId="98"/>
    <cellStyle name="Comma 2 8" xfId="99"/>
    <cellStyle name="Comma 2 8 2" xfId="100"/>
    <cellStyle name="Comma 2 9" xfId="101"/>
    <cellStyle name="Euro" xfId="102"/>
    <cellStyle name="Euro 10" xfId="103"/>
    <cellStyle name="Euro 2" xfId="104"/>
    <cellStyle name="Euro 2 2" xfId="105"/>
    <cellStyle name="Euro 2 2 2" xfId="106"/>
    <cellStyle name="Euro 2 2 2 2" xfId="107"/>
    <cellStyle name="Euro 2 2 3" xfId="108"/>
    <cellStyle name="Euro 2 2 4" xfId="109"/>
    <cellStyle name="Euro 2 3" xfId="110"/>
    <cellStyle name="Euro 2 4" xfId="111"/>
    <cellStyle name="Euro 2 4 2" xfId="112"/>
    <cellStyle name="Euro 2 5" xfId="113"/>
    <cellStyle name="Euro 2 6" xfId="114"/>
    <cellStyle name="Euro 2 7" xfId="115"/>
    <cellStyle name="Euro 3" xfId="116"/>
    <cellStyle name="Euro 3 2" xfId="117"/>
    <cellStyle name="Euro 3 2 2" xfId="118"/>
    <cellStyle name="Euro 3 2 3" xfId="119"/>
    <cellStyle name="Euro 3 2 3 2" xfId="120"/>
    <cellStyle name="Euro 3 3" xfId="121"/>
    <cellStyle name="Euro 3 3 2" xfId="122"/>
    <cellStyle name="Euro 3 3 2 2" xfId="123"/>
    <cellStyle name="Euro 3 3 3" xfId="124"/>
    <cellStyle name="Euro 3 4" xfId="125"/>
    <cellStyle name="Euro 3 5" xfId="126"/>
    <cellStyle name="Euro 3 5 2" xfId="127"/>
    <cellStyle name="Euro 3 6" xfId="128"/>
    <cellStyle name="Euro 3 6 2" xfId="129"/>
    <cellStyle name="Euro 3 6 2 2" xfId="130"/>
    <cellStyle name="Euro 3 6 3" xfId="131"/>
    <cellStyle name="Euro 3 7" xfId="132"/>
    <cellStyle name="Euro 3 8" xfId="133"/>
    <cellStyle name="Euro 4" xfId="134"/>
    <cellStyle name="Euro 4 2" xfId="135"/>
    <cellStyle name="Euro 4 3" xfId="136"/>
    <cellStyle name="Euro 4 3 2" xfId="137"/>
    <cellStyle name="Euro 4 4" xfId="138"/>
    <cellStyle name="Euro 4 5" xfId="139"/>
    <cellStyle name="Euro 5" xfId="140"/>
    <cellStyle name="Euro 5 2" xfId="141"/>
    <cellStyle name="Euro 5 2 2" xfId="142"/>
    <cellStyle name="Euro 5 2 2 2" xfId="143"/>
    <cellStyle name="Euro 5 2 3" xfId="144"/>
    <cellStyle name="Euro 5 2 3 2" xfId="145"/>
    <cellStyle name="Euro 5 3" xfId="146"/>
    <cellStyle name="Euro 5 3 2" xfId="147"/>
    <cellStyle name="Euro 5 4" xfId="148"/>
    <cellStyle name="Euro 5 4 2" xfId="149"/>
    <cellStyle name="Euro 5 5" xfId="150"/>
    <cellStyle name="Euro 5 6" xfId="151"/>
    <cellStyle name="Euro 6" xfId="152"/>
    <cellStyle name="Euro 6 2" xfId="153"/>
    <cellStyle name="Euro 6 2 2" xfId="154"/>
    <cellStyle name="Euro 6 3" xfId="155"/>
    <cellStyle name="Euro 7" xfId="156"/>
    <cellStyle name="Euro 8" xfId="157"/>
    <cellStyle name="Euro 8 2" xfId="158"/>
    <cellStyle name="Euro 9" xfId="159"/>
    <cellStyle name="Euro 9 2" xfId="160"/>
    <cellStyle name="Euro 9 2 2" xfId="161"/>
    <cellStyle name="Euro 9 3" xfId="162"/>
    <cellStyle name="Excel Built-in Normal" xfId="163"/>
    <cellStyle name="Excel Built-in Normal 1" xfId="164"/>
    <cellStyle name="Excel Built-in Normal 2" xfId="165"/>
    <cellStyle name="Excel Built-in Normal 3" xfId="166"/>
    <cellStyle name="Excel Built-in Normal 3 2" xfId="167"/>
    <cellStyle name="Excel Built-in Normal 3 2 2" xfId="168"/>
    <cellStyle name="Excel Built-in Normal 3 3" xfId="169"/>
    <cellStyle name="Excel Built-in Normal 4" xfId="170"/>
    <cellStyle name="Excel Built-in Normal 4 2" xfId="171"/>
    <cellStyle name="Excel Built-in Normal 5" xfId="172"/>
    <cellStyle name="Input 2" xfId="173"/>
    <cellStyle name="Input 2 2" xfId="174"/>
    <cellStyle name="Migliaia [0] 10" xfId="175"/>
    <cellStyle name="Migliaia [0] 10 2" xfId="176"/>
    <cellStyle name="Migliaia [0] 10 2 2" xfId="177"/>
    <cellStyle name="Migliaia [0] 10 2 2 2" xfId="178"/>
    <cellStyle name="Migliaia [0] 10 2 3" xfId="179"/>
    <cellStyle name="Migliaia [0] 10 3" xfId="180"/>
    <cellStyle name="Migliaia [0] 10 3 2" xfId="181"/>
    <cellStyle name="Migliaia [0] 10 4" xfId="182"/>
    <cellStyle name="Migliaia [0] 11" xfId="183"/>
    <cellStyle name="Migliaia [0] 11 2" xfId="184"/>
    <cellStyle name="Migliaia [0] 11 2 2" xfId="185"/>
    <cellStyle name="Migliaia [0] 11 3" xfId="186"/>
    <cellStyle name="Migliaia [0] 12" xfId="187"/>
    <cellStyle name="Migliaia [0] 12 2" xfId="188"/>
    <cellStyle name="Migliaia [0] 12 2 2" xfId="189"/>
    <cellStyle name="Migliaia [0] 12 3" xfId="190"/>
    <cellStyle name="Migliaia [0] 13" xfId="191"/>
    <cellStyle name="Migliaia [0] 13 2" xfId="192"/>
    <cellStyle name="Migliaia [0] 14" xfId="193"/>
    <cellStyle name="Migliaia [0] 14 2" xfId="194"/>
    <cellStyle name="Migliaia [0] 14 2 2" xfId="195"/>
    <cellStyle name="Migliaia [0] 14 3" xfId="196"/>
    <cellStyle name="Migliaia [0] 15" xfId="197"/>
    <cellStyle name="Migliaia [0] 15 2" xfId="198"/>
    <cellStyle name="Migliaia [0] 15 2 2" xfId="199"/>
    <cellStyle name="Migliaia [0] 15 3" xfId="200"/>
    <cellStyle name="Migliaia [0] 16" xfId="201"/>
    <cellStyle name="Migliaia [0] 2" xfId="202"/>
    <cellStyle name="Migliaia [0] 2 2" xfId="203"/>
    <cellStyle name="Migliaia [0] 2 2 2" xfId="204"/>
    <cellStyle name="Migliaia [0] 2 2 2 2" xfId="205"/>
    <cellStyle name="Migliaia [0] 2 2 2 2 2" xfId="206"/>
    <cellStyle name="Migliaia [0] 2 2 2 2 2 2" xfId="207"/>
    <cellStyle name="Migliaia [0] 2 2 2 2 3" xfId="208"/>
    <cellStyle name="Migliaia [0] 2 2 2 2 3 2" xfId="209"/>
    <cellStyle name="Migliaia [0] 2 2 2 2 4" xfId="210"/>
    <cellStyle name="Migliaia [0] 2 2 2 2 4 2" xfId="211"/>
    <cellStyle name="Migliaia [0] 2 2 2 2 5" xfId="212"/>
    <cellStyle name="Migliaia [0] 2 2 2 2 5 2" xfId="213"/>
    <cellStyle name="Migliaia [0] 2 2 2 2 6" xfId="214"/>
    <cellStyle name="Migliaia [0] 2 2 2 3" xfId="215"/>
    <cellStyle name="Migliaia [0] 2 2 2 4" xfId="216"/>
    <cellStyle name="Migliaia [0] 2 2 2 4 2" xfId="217"/>
    <cellStyle name="Migliaia [0] 2 2 2 5" xfId="218"/>
    <cellStyle name="Migliaia [0] 2 2 2 5 2" xfId="219"/>
    <cellStyle name="Migliaia [0] 2 2 2 6" xfId="220"/>
    <cellStyle name="Migliaia [0] 2 2 2 7" xfId="221"/>
    <cellStyle name="Migliaia [0] 2 2 3" xfId="222"/>
    <cellStyle name="Migliaia [0] 2 2 3 2" xfId="223"/>
    <cellStyle name="Migliaia [0] 2 2 3 2 2" xfId="224"/>
    <cellStyle name="Migliaia [0] 2 2 3 2 2 2" xfId="225"/>
    <cellStyle name="Migliaia [0] 2 2 3 2 3" xfId="226"/>
    <cellStyle name="Migliaia [0] 2 2 3 2 3 2" xfId="227"/>
    <cellStyle name="Migliaia [0] 2 2 3 2 4" xfId="228"/>
    <cellStyle name="Migliaia [0] 2 2 3 3" xfId="229"/>
    <cellStyle name="Migliaia [0] 2 2 3 3 2" xfId="230"/>
    <cellStyle name="Migliaia [0] 2 2 3 3 2 2" xfId="231"/>
    <cellStyle name="Migliaia [0] 2 2 3 3 3" xfId="232"/>
    <cellStyle name="Migliaia [0] 2 2 3 4" xfId="233"/>
    <cellStyle name="Migliaia [0] 2 2 3 5" xfId="234"/>
    <cellStyle name="Migliaia [0] 2 2 3 5 2" xfId="235"/>
    <cellStyle name="Migliaia [0] 2 2 3 6" xfId="236"/>
    <cellStyle name="Migliaia [0] 2 2 3 7" xfId="237"/>
    <cellStyle name="Migliaia [0] 2 2 4" xfId="238"/>
    <cellStyle name="Migliaia [0] 2 2 4 2" xfId="239"/>
    <cellStyle name="Migliaia [0] 2 2 4 2 2" xfId="240"/>
    <cellStyle name="Migliaia [0] 2 2 4 2 3" xfId="241"/>
    <cellStyle name="Migliaia [0] 2 2 4 2 3 2" xfId="242"/>
    <cellStyle name="Migliaia [0] 2 2 4 3" xfId="243"/>
    <cellStyle name="Migliaia [0] 2 2 5" xfId="244"/>
    <cellStyle name="Migliaia [0] 2 2 5 2" xfId="245"/>
    <cellStyle name="Migliaia [0] 2 2 5 2 2" xfId="246"/>
    <cellStyle name="Migliaia [0] 2 2 5 2 2 2" xfId="247"/>
    <cellStyle name="Migliaia [0] 2 2 5 2 3" xfId="248"/>
    <cellStyle name="Migliaia [0] 2 2 5 3" xfId="249"/>
    <cellStyle name="Migliaia [0] 2 2 5 3 2" xfId="250"/>
    <cellStyle name="Migliaia [0] 2 2 5 4" xfId="251"/>
    <cellStyle name="Migliaia [0] 2 2 5 4 2" xfId="252"/>
    <cellStyle name="Migliaia [0] 2 2 5 5" xfId="253"/>
    <cellStyle name="Migliaia [0] 2 2 6" xfId="254"/>
    <cellStyle name="Migliaia [0] 2 2 6 2" xfId="255"/>
    <cellStyle name="Migliaia [0] 2 2 6 2 2" xfId="256"/>
    <cellStyle name="Migliaia [0] 2 2 6 3" xfId="257"/>
    <cellStyle name="Migliaia [0] 2 2 7" xfId="258"/>
    <cellStyle name="Migliaia [0] 2 2 7 2" xfId="259"/>
    <cellStyle name="Migliaia [0] 2 2 8" xfId="260"/>
    <cellStyle name="Migliaia [0] 2 2_RICLASSIFICATO CET 4 TRIM 2013" xfId="261"/>
    <cellStyle name="Migliaia [0] 2 3" xfId="262"/>
    <cellStyle name="Migliaia [0] 2 3 2" xfId="263"/>
    <cellStyle name="Migliaia [0] 2 3 2 2" xfId="264"/>
    <cellStyle name="Migliaia [0] 2 3 2 2 2" xfId="265"/>
    <cellStyle name="Migliaia [0] 2 3 2 3" xfId="266"/>
    <cellStyle name="Migliaia [0] 2 3 2 3 2" xfId="267"/>
    <cellStyle name="Migliaia [0] 2 3 2 4" xfId="268"/>
    <cellStyle name="Migliaia [0] 2 3 3" xfId="269"/>
    <cellStyle name="Migliaia [0] 2 3 4" xfId="270"/>
    <cellStyle name="Migliaia [0] 2 3 4 2" xfId="271"/>
    <cellStyle name="Migliaia [0] 2 3 5" xfId="272"/>
    <cellStyle name="Migliaia [0] 2 3 6" xfId="273"/>
    <cellStyle name="Migliaia [0] 2 4" xfId="274"/>
    <cellStyle name="Migliaia [0] 2 4 2" xfId="275"/>
    <cellStyle name="Migliaia [0] 2 4 2 2" xfId="276"/>
    <cellStyle name="Migliaia [0] 2 4 2 2 2" xfId="277"/>
    <cellStyle name="Migliaia [0] 2 4 2 3" xfId="278"/>
    <cellStyle name="Migliaia [0] 2 4 2 3 2" xfId="279"/>
    <cellStyle name="Migliaia [0] 2 4 2 4" xfId="280"/>
    <cellStyle name="Migliaia [0] 2 4 3" xfId="281"/>
    <cellStyle name="Migliaia [0] 2 4 3 2" xfId="282"/>
    <cellStyle name="Migliaia [0] 2 4 3 2 2" xfId="283"/>
    <cellStyle name="Migliaia [0] 2 4 3 3" xfId="284"/>
    <cellStyle name="Migliaia [0] 2 4 4" xfId="285"/>
    <cellStyle name="Migliaia [0] 2 4 5" xfId="286"/>
    <cellStyle name="Migliaia [0] 2 4 5 2" xfId="287"/>
    <cellStyle name="Migliaia [0] 2 4 6" xfId="288"/>
    <cellStyle name="Migliaia [0] 2 4 7" xfId="289"/>
    <cellStyle name="Migliaia [0] 2 5" xfId="290"/>
    <cellStyle name="Migliaia [0] 2 5 2" xfId="291"/>
    <cellStyle name="Migliaia [0] 2 5 3" xfId="292"/>
    <cellStyle name="Migliaia [0] 2 5 3 2" xfId="293"/>
    <cellStyle name="Migliaia [0] 2 5 4" xfId="294"/>
    <cellStyle name="Migliaia [0] 2 5 4 2" xfId="295"/>
    <cellStyle name="Migliaia [0] 2 5 5" xfId="296"/>
    <cellStyle name="Migliaia [0] 2 5 5 2" xfId="297"/>
    <cellStyle name="Migliaia [0] 2 5 6" xfId="298"/>
    <cellStyle name="Migliaia [0] 2 6" xfId="299"/>
    <cellStyle name="Migliaia [0] 2 6 2" xfId="300"/>
    <cellStyle name="Migliaia [0] 2 6 2 2" xfId="301"/>
    <cellStyle name="Migliaia [0] 2 6 2 2 2" xfId="302"/>
    <cellStyle name="Migliaia [0] 2 6 2 3" xfId="303"/>
    <cellStyle name="Migliaia [0] 2 6 3" xfId="304"/>
    <cellStyle name="Migliaia [0] 2 6 3 2" xfId="305"/>
    <cellStyle name="Migliaia [0] 2 6 4" xfId="306"/>
    <cellStyle name="Migliaia [0] 2 7" xfId="307"/>
    <cellStyle name="Migliaia [0] 2 7 2" xfId="308"/>
    <cellStyle name="Migliaia [0] 2 7 2 2" xfId="309"/>
    <cellStyle name="Migliaia [0] 2 7 3" xfId="310"/>
    <cellStyle name="Migliaia [0] 2 8" xfId="311"/>
    <cellStyle name="Migliaia [0] 2 8 2" xfId="312"/>
    <cellStyle name="Migliaia [0] 2 9" xfId="313"/>
    <cellStyle name="Migliaia [0] 3" xfId="314"/>
    <cellStyle name="Migliaia [0] 3 2" xfId="315"/>
    <cellStyle name="Migliaia [0] 3 2 2" xfId="316"/>
    <cellStyle name="Migliaia [0] 3 2 2 2" xfId="317"/>
    <cellStyle name="Migliaia [0] 3 2 2 2 2" xfId="318"/>
    <cellStyle name="Migliaia [0] 3 2 2 3" xfId="319"/>
    <cellStyle name="Migliaia [0] 3 2 2 4" xfId="320"/>
    <cellStyle name="Migliaia [0] 3 2 2 5" xfId="321"/>
    <cellStyle name="Migliaia [0] 3 2 2 5 2" xfId="322"/>
    <cellStyle name="Migliaia [0] 3 2 3" xfId="323"/>
    <cellStyle name="Migliaia [0] 3 2 3 2" xfId="324"/>
    <cellStyle name="Migliaia [0] 3 2 3 3" xfId="325"/>
    <cellStyle name="Migliaia [0] 3 2 3 3 2" xfId="326"/>
    <cellStyle name="Migliaia [0] 3 2 4" xfId="327"/>
    <cellStyle name="Migliaia [0] 3 2 4 2" xfId="328"/>
    <cellStyle name="Migliaia [0] 3 2 4 2 2" xfId="329"/>
    <cellStyle name="Migliaia [0] 3 2 4 3" xfId="330"/>
    <cellStyle name="Migliaia [0] 3 2 4 3 2" xfId="331"/>
    <cellStyle name="Migliaia [0] 3 2 4 4" xfId="332"/>
    <cellStyle name="Migliaia [0] 3 2 5" xfId="333"/>
    <cellStyle name="Migliaia [0] 3 2 5 2" xfId="334"/>
    <cellStyle name="Migliaia [0] 3 2 6" xfId="335"/>
    <cellStyle name="Migliaia [0] 3 3" xfId="336"/>
    <cellStyle name="Migliaia [0] 3 3 2" xfId="337"/>
    <cellStyle name="Migliaia [0] 3 3 2 2" xfId="338"/>
    <cellStyle name="Migliaia [0] 3 3 2 2 2" xfId="339"/>
    <cellStyle name="Migliaia [0] 3 3 2 3" xfId="340"/>
    <cellStyle name="Migliaia [0] 3 3 2 3 2" xfId="341"/>
    <cellStyle name="Migliaia [0] 3 3 2 4" xfId="342"/>
    <cellStyle name="Migliaia [0] 3 3 3" xfId="343"/>
    <cellStyle name="Migliaia [0] 3 3 3 2" xfId="344"/>
    <cellStyle name="Migliaia [0] 3 3 3 2 2" xfId="345"/>
    <cellStyle name="Migliaia [0] 3 3 3 3" xfId="346"/>
    <cellStyle name="Migliaia [0] 3 3 3 3 2" xfId="347"/>
    <cellStyle name="Migliaia [0] 3 3 3 4" xfId="348"/>
    <cellStyle name="Migliaia [0] 3 3 3 4 2" xfId="349"/>
    <cellStyle name="Migliaia [0] 3 3 3 5" xfId="350"/>
    <cellStyle name="Migliaia [0] 3 3 4" xfId="351"/>
    <cellStyle name="Migliaia [0] 3 3 5" xfId="352"/>
    <cellStyle name="Migliaia [0] 3 3 5 2" xfId="353"/>
    <cellStyle name="Migliaia [0] 3 3 6" xfId="354"/>
    <cellStyle name="Migliaia [0] 3 3 6 2" xfId="355"/>
    <cellStyle name="Migliaia [0] 3 3 7" xfId="356"/>
    <cellStyle name="Migliaia [0] 3 4" xfId="357"/>
    <cellStyle name="Migliaia [0] 3 4 2" xfId="358"/>
    <cellStyle name="Migliaia [0] 3 4 3" xfId="359"/>
    <cellStyle name="Migliaia [0] 3 4 3 2" xfId="360"/>
    <cellStyle name="Migliaia [0] 3 4 4" xfId="361"/>
    <cellStyle name="Migliaia [0] 3 5" xfId="362"/>
    <cellStyle name="Migliaia [0] 3 5 2" xfId="363"/>
    <cellStyle name="Migliaia [0] 3 5 2 2" xfId="364"/>
    <cellStyle name="Migliaia [0] 3 5 3" xfId="365"/>
    <cellStyle name="Migliaia [0] 3 5 3 2" xfId="366"/>
    <cellStyle name="Migliaia [0] 3 5 4" xfId="367"/>
    <cellStyle name="Migliaia [0] 3 5 4 2" xfId="368"/>
    <cellStyle name="Migliaia [0] 3 5 5" xfId="369"/>
    <cellStyle name="Migliaia [0] 3 6" xfId="370"/>
    <cellStyle name="Migliaia [0] 3 6 2" xfId="371"/>
    <cellStyle name="Migliaia [0] 3 7" xfId="372"/>
    <cellStyle name="Migliaia [0] 3 7 2" xfId="373"/>
    <cellStyle name="Migliaia [0] 3 8" xfId="374"/>
    <cellStyle name="Migliaia [0] 4" xfId="375"/>
    <cellStyle name="Migliaia [0] 4 2" xfId="376"/>
    <cellStyle name="Migliaia [0] 4 2 2" xfId="377"/>
    <cellStyle name="Migliaia [0] 4 2 2 2" xfId="378"/>
    <cellStyle name="Migliaia [0] 4 2 2 2 2" xfId="379"/>
    <cellStyle name="Migliaia [0] 4 2 2 3" xfId="380"/>
    <cellStyle name="Migliaia [0] 4 2 2 4" xfId="381"/>
    <cellStyle name="Migliaia [0] 4 2 2 5" xfId="382"/>
    <cellStyle name="Migliaia [0] 4 2 2 5 2" xfId="383"/>
    <cellStyle name="Migliaia [0] 4 2 3" xfId="384"/>
    <cellStyle name="Migliaia [0] 4 2 3 2" xfId="385"/>
    <cellStyle name="Migliaia [0] 4 2 3 3" xfId="386"/>
    <cellStyle name="Migliaia [0] 4 2 3 3 2" xfId="387"/>
    <cellStyle name="Migliaia [0] 4 2 4" xfId="388"/>
    <cellStyle name="Migliaia [0] 4 2 4 2" xfId="389"/>
    <cellStyle name="Migliaia [0] 4 2 4 2 2" xfId="390"/>
    <cellStyle name="Migliaia [0] 4 2 4 3" xfId="391"/>
    <cellStyle name="Migliaia [0] 4 2 4 3 2" xfId="392"/>
    <cellStyle name="Migliaia [0] 4 2 4 4" xfId="393"/>
    <cellStyle name="Migliaia [0] 4 2 5" xfId="394"/>
    <cellStyle name="Migliaia [0] 4 2 5 2" xfId="395"/>
    <cellStyle name="Migliaia [0] 4 2 6" xfId="396"/>
    <cellStyle name="Migliaia [0] 4 3" xfId="397"/>
    <cellStyle name="Migliaia [0] 4 3 2" xfId="398"/>
    <cellStyle name="Migliaia [0] 4 3 2 2" xfId="399"/>
    <cellStyle name="Migliaia [0] 4 3 2 2 2" xfId="400"/>
    <cellStyle name="Migliaia [0] 4 3 2 3" xfId="401"/>
    <cellStyle name="Migliaia [0] 4 3 2 3 2" xfId="402"/>
    <cellStyle name="Migliaia [0] 4 3 2 4" xfId="403"/>
    <cellStyle name="Migliaia [0] 4 3 3" xfId="404"/>
    <cellStyle name="Migliaia [0] 4 3 3 2" xfId="405"/>
    <cellStyle name="Migliaia [0] 4 3 3 2 2" xfId="406"/>
    <cellStyle name="Migliaia [0] 4 3 3 3" xfId="407"/>
    <cellStyle name="Migliaia [0] 4 3 3 3 2" xfId="408"/>
    <cellStyle name="Migliaia [0] 4 3 3 4" xfId="409"/>
    <cellStyle name="Migliaia [0] 4 3 3 4 2" xfId="410"/>
    <cellStyle name="Migliaia [0] 4 3 3 5" xfId="411"/>
    <cellStyle name="Migliaia [0] 4 3 4" xfId="412"/>
    <cellStyle name="Migliaia [0] 4 3 5" xfId="413"/>
    <cellStyle name="Migliaia [0] 4 3 5 2" xfId="414"/>
    <cellStyle name="Migliaia [0] 4 3 6" xfId="415"/>
    <cellStyle name="Migliaia [0] 4 3 6 2" xfId="416"/>
    <cellStyle name="Migliaia [0] 4 3 7" xfId="417"/>
    <cellStyle name="Migliaia [0] 4 3 8" xfId="418"/>
    <cellStyle name="Migliaia [0] 4 4" xfId="419"/>
    <cellStyle name="Migliaia [0] 4 4 2" xfId="420"/>
    <cellStyle name="Migliaia [0] 4 4 2 2" xfId="421"/>
    <cellStyle name="Migliaia [0] 4 4 2 3" xfId="422"/>
    <cellStyle name="Migliaia [0] 4 4 2 3 2" xfId="423"/>
    <cellStyle name="Migliaia [0] 4 4 3" xfId="424"/>
    <cellStyle name="Migliaia [0] 4 4 3 2" xfId="425"/>
    <cellStyle name="Migliaia [0] 4 4 4" xfId="426"/>
    <cellStyle name="Migliaia [0] 4 5" xfId="427"/>
    <cellStyle name="Migliaia [0] 4 5 2" xfId="428"/>
    <cellStyle name="Migliaia [0] 4 5 2 2" xfId="429"/>
    <cellStyle name="Migliaia [0] 4 5 3" xfId="430"/>
    <cellStyle name="Migliaia [0] 4 5 3 2" xfId="431"/>
    <cellStyle name="Migliaia [0] 4 5 4" xfId="432"/>
    <cellStyle name="Migliaia [0] 4 5 4 2" xfId="433"/>
    <cellStyle name="Migliaia [0] 4 5 5" xfId="434"/>
    <cellStyle name="Migliaia [0] 4 6" xfId="435"/>
    <cellStyle name="Migliaia [0] 4 6 2" xfId="436"/>
    <cellStyle name="Migliaia [0] 4 6 2 2" xfId="437"/>
    <cellStyle name="Migliaia [0] 4 6 3" xfId="438"/>
    <cellStyle name="Migliaia [0] 4 7" xfId="439"/>
    <cellStyle name="Migliaia [0] 5" xfId="440"/>
    <cellStyle name="Migliaia [0] 5 10" xfId="441"/>
    <cellStyle name="Migliaia [0] 5 10 2" xfId="442"/>
    <cellStyle name="Migliaia [0] 5 11" xfId="443"/>
    <cellStyle name="Migliaia [0] 5 2" xfId="444"/>
    <cellStyle name="Migliaia [0] 5 2 2" xfId="445"/>
    <cellStyle name="Migliaia [0] 5 2 2 2" xfId="446"/>
    <cellStyle name="Migliaia [0] 5 2 3" xfId="447"/>
    <cellStyle name="Migliaia [0] 5 2 3 2" xfId="448"/>
    <cellStyle name="Migliaia [0] 5 2 3 2 2" xfId="449"/>
    <cellStyle name="Migliaia [0] 5 2 3 3" xfId="450"/>
    <cellStyle name="Migliaia [0] 5 2 4" xfId="451"/>
    <cellStyle name="Migliaia [0] 5 2 5" xfId="452"/>
    <cellStyle name="Migliaia [0] 5 2 5 2" xfId="453"/>
    <cellStyle name="Migliaia [0] 5 2 6" xfId="454"/>
    <cellStyle name="Migliaia [0] 5 2 6 2" xfId="455"/>
    <cellStyle name="Migliaia [0] 5 2 7" xfId="456"/>
    <cellStyle name="Migliaia [0] 5 2 8" xfId="457"/>
    <cellStyle name="Migliaia [0] 5 2 9" xfId="458"/>
    <cellStyle name="Migliaia [0] 5 3" xfId="459"/>
    <cellStyle name="Migliaia [0] 5 3 2" xfId="460"/>
    <cellStyle name="Migliaia [0] 5 3 2 2" xfId="461"/>
    <cellStyle name="Migliaia [0] 5 3 2 2 2" xfId="462"/>
    <cellStyle name="Migliaia [0] 5 3 2 3" xfId="463"/>
    <cellStyle name="Migliaia [0] 5 3 2 3 2" xfId="464"/>
    <cellStyle name="Migliaia [0] 5 3 2 4" xfId="465"/>
    <cellStyle name="Migliaia [0] 5 3 3" xfId="466"/>
    <cellStyle name="Migliaia [0] 5 3 4" xfId="467"/>
    <cellStyle name="Migliaia [0] 5 3 4 2" xfId="468"/>
    <cellStyle name="Migliaia [0] 5 3 5" xfId="469"/>
    <cellStyle name="Migliaia [0] 5 3 5 2" xfId="470"/>
    <cellStyle name="Migliaia [0] 5 3 6" xfId="471"/>
    <cellStyle name="Migliaia [0] 5 3 6 2" xfId="472"/>
    <cellStyle name="Migliaia [0] 5 3 6 2 2" xfId="473"/>
    <cellStyle name="Migliaia [0] 5 3 6 3" xfId="474"/>
    <cellStyle name="Migliaia [0] 5 3 7" xfId="475"/>
    <cellStyle name="Migliaia [0] 5 3 7 2" xfId="476"/>
    <cellStyle name="Migliaia [0] 5 3 8" xfId="477"/>
    <cellStyle name="Migliaia [0] 5 4" xfId="478"/>
    <cellStyle name="Migliaia [0] 5 4 2" xfId="479"/>
    <cellStyle name="Migliaia [0] 5 4 2 2" xfId="480"/>
    <cellStyle name="Migliaia [0] 5 4 3" xfId="481"/>
    <cellStyle name="Migliaia [0] 5 4 3 2" xfId="482"/>
    <cellStyle name="Migliaia [0] 5 4 4" xfId="483"/>
    <cellStyle name="Migliaia [0] 5 5" xfId="484"/>
    <cellStyle name="Migliaia [0] 5 6" xfId="485"/>
    <cellStyle name="Migliaia [0] 5 6 2" xfId="486"/>
    <cellStyle name="Migliaia [0] 5 7" xfId="487"/>
    <cellStyle name="Migliaia [0] 5 7 2" xfId="488"/>
    <cellStyle name="Migliaia [0] 5 8" xfId="489"/>
    <cellStyle name="Migliaia [0] 5 8 2" xfId="490"/>
    <cellStyle name="Migliaia [0] 5 8 2 2" xfId="491"/>
    <cellStyle name="Migliaia [0] 5 8 3" xfId="492"/>
    <cellStyle name="Migliaia [0] 5 9" xfId="493"/>
    <cellStyle name="Migliaia [0] 5 9 2" xfId="494"/>
    <cellStyle name="Migliaia [0] 5 9 2 2" xfId="495"/>
    <cellStyle name="Migliaia [0] 5 9 3" xfId="496"/>
    <cellStyle name="Migliaia [0] 6" xfId="497"/>
    <cellStyle name="Migliaia [0] 6 10" xfId="498"/>
    <cellStyle name="Migliaia [0] 6 2" xfId="499"/>
    <cellStyle name="Migliaia [0] 6 2 2" xfId="500"/>
    <cellStyle name="Migliaia [0] 6 2 2 2" xfId="501"/>
    <cellStyle name="Migliaia [0] 6 2 2 2 2" xfId="502"/>
    <cellStyle name="Migliaia [0] 6 2 2 3" xfId="503"/>
    <cellStyle name="Migliaia [0] 6 2 3" xfId="504"/>
    <cellStyle name="Migliaia [0] 6 2 4" xfId="505"/>
    <cellStyle name="Migliaia [0] 6 2 4 2" xfId="506"/>
    <cellStyle name="Migliaia [0] 6 2 5" xfId="507"/>
    <cellStyle name="Migliaia [0] 6 2 6" xfId="508"/>
    <cellStyle name="Migliaia [0] 6 3" xfId="509"/>
    <cellStyle name="Migliaia [0] 6 3 2" xfId="510"/>
    <cellStyle name="Migliaia [0] 6 3 2 2" xfId="511"/>
    <cellStyle name="Migliaia [0] 6 3 3" xfId="512"/>
    <cellStyle name="Migliaia [0] 6 3 3 2" xfId="513"/>
    <cellStyle name="Migliaia [0] 6 3 4" xfId="514"/>
    <cellStyle name="Migliaia [0] 6 4" xfId="515"/>
    <cellStyle name="Migliaia [0] 6 5" xfId="516"/>
    <cellStyle name="Migliaia [0] 6 5 2" xfId="517"/>
    <cellStyle name="Migliaia [0] 6 6" xfId="518"/>
    <cellStyle name="Migliaia [0] 6 6 2" xfId="519"/>
    <cellStyle name="Migliaia [0] 6 7" xfId="520"/>
    <cellStyle name="Migliaia [0] 6 7 2" xfId="521"/>
    <cellStyle name="Migliaia [0] 6 8" xfId="522"/>
    <cellStyle name="Migliaia [0] 6 8 2" xfId="523"/>
    <cellStyle name="Migliaia [0] 6 9" xfId="524"/>
    <cellStyle name="Migliaia [0] 6 9 2" xfId="525"/>
    <cellStyle name="Migliaia [0] 7" xfId="526"/>
    <cellStyle name="Migliaia [0] 7 2" xfId="527"/>
    <cellStyle name="Migliaia [0] 7 2 2" xfId="528"/>
    <cellStyle name="Migliaia [0] 7 2 2 2" xfId="529"/>
    <cellStyle name="Migliaia [0] 7 2 3" xfId="530"/>
    <cellStyle name="Migliaia [0] 7 2 3 2" xfId="531"/>
    <cellStyle name="Migliaia [0] 7 2 4" xfId="532"/>
    <cellStyle name="Migliaia [0] 7 2 4 2" xfId="533"/>
    <cellStyle name="Migliaia [0] 7 2 4 2 2" xfId="534"/>
    <cellStyle name="Migliaia [0] 7 2 4 3" xfId="535"/>
    <cellStyle name="Migliaia [0] 7 2 5" xfId="536"/>
    <cellStyle name="Migliaia [0] 7 3" xfId="537"/>
    <cellStyle name="Migliaia [0] 7 4" xfId="538"/>
    <cellStyle name="Migliaia [0] 7 4 2" xfId="539"/>
    <cellStyle name="Migliaia [0] 7 5" xfId="540"/>
    <cellStyle name="Migliaia [0] 7 6" xfId="541"/>
    <cellStyle name="Migliaia [0] 7 7" xfId="542"/>
    <cellStyle name="Migliaia [0] 7 7 2" xfId="543"/>
    <cellStyle name="Migliaia [0] 8" xfId="544"/>
    <cellStyle name="Migliaia [0] 8 2" xfId="545"/>
    <cellStyle name="Migliaia [0] 8 2 2" xfId="546"/>
    <cellStyle name="Migliaia [0] 8 2 2 2" xfId="547"/>
    <cellStyle name="Migliaia [0] 8 2 3" xfId="548"/>
    <cellStyle name="Migliaia [0] 8 2 3 2" xfId="549"/>
    <cellStyle name="Migliaia [0] 8 2 4" xfId="550"/>
    <cellStyle name="Migliaia [0] 8 3" xfId="551"/>
    <cellStyle name="Migliaia [0] 8 3 2" xfId="552"/>
    <cellStyle name="Migliaia [0] 8 3 2 2" xfId="553"/>
    <cellStyle name="Migliaia [0] 8 3 3" xfId="554"/>
    <cellStyle name="Migliaia [0] 8 4" xfId="555"/>
    <cellStyle name="Migliaia [0] 8 4 2" xfId="556"/>
    <cellStyle name="Migliaia [0] 8 5" xfId="557"/>
    <cellStyle name="Migliaia [0] 9" xfId="558"/>
    <cellStyle name="Migliaia [0] 9 2" xfId="559"/>
    <cellStyle name="Migliaia [0] 9 2 2" xfId="560"/>
    <cellStyle name="Migliaia [0] 9 2 2 2" xfId="561"/>
    <cellStyle name="Migliaia [0] 9 2 3" xfId="562"/>
    <cellStyle name="Migliaia [0] 9 3" xfId="563"/>
    <cellStyle name="Migliaia [0] 9 3 2" xfId="564"/>
    <cellStyle name="Migliaia [0] 9 4" xfId="565"/>
    <cellStyle name="Migliaia [0] 9 4 2" xfId="566"/>
    <cellStyle name="Migliaia [0] 9 5" xfId="567"/>
    <cellStyle name="Migliaia 10" xfId="568"/>
    <cellStyle name="Migliaia 10 2" xfId="569"/>
    <cellStyle name="Migliaia 10 2 2" xfId="570"/>
    <cellStyle name="Migliaia 10 2 2 2" xfId="571"/>
    <cellStyle name="Migliaia 10 2 2 2 2" xfId="572"/>
    <cellStyle name="Migliaia 10 2 2 3" xfId="573"/>
    <cellStyle name="Migliaia 10 2 3" xfId="574"/>
    <cellStyle name="Migliaia 10 2 3 2" xfId="575"/>
    <cellStyle name="Migliaia 10 2 4" xfId="576"/>
    <cellStyle name="Migliaia 10 3" xfId="577"/>
    <cellStyle name="Migliaia 10 3 2" xfId="578"/>
    <cellStyle name="Migliaia 10 3 2 2" xfId="579"/>
    <cellStyle name="Migliaia 10 3 3" xfId="580"/>
    <cellStyle name="Migliaia 10 4" xfId="581"/>
    <cellStyle name="Migliaia 10 4 2" xfId="582"/>
    <cellStyle name="Migliaia 100" xfId="583"/>
    <cellStyle name="Migliaia 100 2" xfId="584"/>
    <cellStyle name="Migliaia 100 2 2" xfId="585"/>
    <cellStyle name="Migliaia 100 3" xfId="586"/>
    <cellStyle name="Migliaia 100 3 2" xfId="587"/>
    <cellStyle name="Migliaia 100 4" xfId="588"/>
    <cellStyle name="Migliaia 11" xfId="589"/>
    <cellStyle name="Migliaia 11 2" xfId="590"/>
    <cellStyle name="Migliaia 11 2 2" xfId="591"/>
    <cellStyle name="Migliaia 11 2 2 2" xfId="592"/>
    <cellStyle name="Migliaia 11 2 2 2 2" xfId="593"/>
    <cellStyle name="Migliaia 11 2 2 3" xfId="594"/>
    <cellStyle name="Migliaia 11 2 3" xfId="595"/>
    <cellStyle name="Migliaia 11 2 3 2" xfId="596"/>
    <cellStyle name="Migliaia 11 2 4" xfId="597"/>
    <cellStyle name="Migliaia 11 3" xfId="598"/>
    <cellStyle name="Migliaia 11 3 2" xfId="599"/>
    <cellStyle name="Migliaia 11 3 2 2" xfId="600"/>
    <cellStyle name="Migliaia 11 3 3" xfId="601"/>
    <cellStyle name="Migliaia 11 4" xfId="602"/>
    <cellStyle name="Migliaia 11 4 2" xfId="603"/>
    <cellStyle name="Migliaia 12" xfId="604"/>
    <cellStyle name="Migliaia 12 2" xfId="605"/>
    <cellStyle name="Migliaia 12 2 2" xfId="606"/>
    <cellStyle name="Migliaia 12 2 2 2" xfId="607"/>
    <cellStyle name="Migliaia 12 2 2 2 2" xfId="608"/>
    <cellStyle name="Migliaia 12 2 2 3" xfId="609"/>
    <cellStyle name="Migliaia 12 2 3" xfId="610"/>
    <cellStyle name="Migliaia 12 2 3 2" xfId="611"/>
    <cellStyle name="Migliaia 12 2 4" xfId="612"/>
    <cellStyle name="Migliaia 12 3" xfId="613"/>
    <cellStyle name="Migliaia 12 3 2" xfId="614"/>
    <cellStyle name="Migliaia 12 3 2 2" xfId="615"/>
    <cellStyle name="Migliaia 12 3 3" xfId="616"/>
    <cellStyle name="Migliaia 12 4" xfId="617"/>
    <cellStyle name="Migliaia 12 4 2" xfId="618"/>
    <cellStyle name="Migliaia 13" xfId="619"/>
    <cellStyle name="Migliaia 13 2" xfId="620"/>
    <cellStyle name="Migliaia 13 2 2" xfId="621"/>
    <cellStyle name="Migliaia 13 2 2 2" xfId="622"/>
    <cellStyle name="Migliaia 13 2 2 2 2" xfId="623"/>
    <cellStyle name="Migliaia 13 2 2 3" xfId="624"/>
    <cellStyle name="Migliaia 13 2 3" xfId="625"/>
    <cellStyle name="Migliaia 13 2 3 2" xfId="626"/>
    <cellStyle name="Migliaia 13 2 4" xfId="627"/>
    <cellStyle name="Migliaia 13 3" xfId="628"/>
    <cellStyle name="Migliaia 13 3 2" xfId="629"/>
    <cellStyle name="Migliaia 13 3 2 2" xfId="630"/>
    <cellStyle name="Migliaia 13 3 3" xfId="631"/>
    <cellStyle name="Migliaia 13 4" xfId="632"/>
    <cellStyle name="Migliaia 13 4 2" xfId="633"/>
    <cellStyle name="Migliaia 14" xfId="634"/>
    <cellStyle name="Migliaia 14 2" xfId="635"/>
    <cellStyle name="Migliaia 14 2 2" xfId="636"/>
    <cellStyle name="Migliaia 14 2 2 2" xfId="637"/>
    <cellStyle name="Migliaia 14 2 2 2 2" xfId="638"/>
    <cellStyle name="Migliaia 14 2 2 3" xfId="639"/>
    <cellStyle name="Migliaia 14 2 3" xfId="640"/>
    <cellStyle name="Migliaia 14 2 3 2" xfId="641"/>
    <cellStyle name="Migliaia 14 2 3 2 2" xfId="642"/>
    <cellStyle name="Migliaia 14 2 3 3" xfId="643"/>
    <cellStyle name="Migliaia 14 2 4" xfId="644"/>
    <cellStyle name="Migliaia 14 2 4 2" xfId="645"/>
    <cellStyle name="Migliaia 14 2 5" xfId="646"/>
    <cellStyle name="Migliaia 14 3" xfId="647"/>
    <cellStyle name="Migliaia 14 3 2" xfId="648"/>
    <cellStyle name="Migliaia 14 4" xfId="649"/>
    <cellStyle name="Migliaia 14 4 2" xfId="650"/>
    <cellStyle name="Migliaia 15" xfId="651"/>
    <cellStyle name="Migliaia 15 2" xfId="652"/>
    <cellStyle name="Migliaia 15 2 2" xfId="653"/>
    <cellStyle name="Migliaia 15 2 2 2" xfId="654"/>
    <cellStyle name="Migliaia 15 2 2 2 2" xfId="655"/>
    <cellStyle name="Migliaia 15 2 2 3" xfId="656"/>
    <cellStyle name="Migliaia 15 2 3" xfId="657"/>
    <cellStyle name="Migliaia 15 3" xfId="658"/>
    <cellStyle name="Migliaia 15 3 2" xfId="659"/>
    <cellStyle name="Migliaia 15 4" xfId="660"/>
    <cellStyle name="Migliaia 15 4 2" xfId="661"/>
    <cellStyle name="Migliaia 15 5" xfId="662"/>
    <cellStyle name="Migliaia 16" xfId="663"/>
    <cellStyle name="Migliaia 16 2" xfId="664"/>
    <cellStyle name="Migliaia 16 2 2" xfId="665"/>
    <cellStyle name="Migliaia 16 2 2 2" xfId="666"/>
    <cellStyle name="Migliaia 16 2 2 2 2" xfId="667"/>
    <cellStyle name="Migliaia 16 2 2 3" xfId="668"/>
    <cellStyle name="Migliaia 16 2 3" xfId="669"/>
    <cellStyle name="Migliaia 16 3" xfId="670"/>
    <cellStyle name="Migliaia 16 3 2" xfId="671"/>
    <cellStyle name="Migliaia 16 4" xfId="672"/>
    <cellStyle name="Migliaia 16 4 2" xfId="673"/>
    <cellStyle name="Migliaia 16 5" xfId="674"/>
    <cellStyle name="Migliaia 17" xfId="675"/>
    <cellStyle name="Migliaia 17 2" xfId="676"/>
    <cellStyle name="Migliaia 17 2 2" xfId="677"/>
    <cellStyle name="Migliaia 17 2 2 2" xfId="678"/>
    <cellStyle name="Migliaia 17 2 2 2 2" xfId="679"/>
    <cellStyle name="Migliaia 17 2 2 3" xfId="680"/>
    <cellStyle name="Migliaia 17 2 3" xfId="681"/>
    <cellStyle name="Migliaia 17 3" xfId="682"/>
    <cellStyle name="Migliaia 17 3 2" xfId="683"/>
    <cellStyle name="Migliaia 17 4" xfId="684"/>
    <cellStyle name="Migliaia 17 4 2" xfId="685"/>
    <cellStyle name="Migliaia 17 5" xfId="686"/>
    <cellStyle name="Migliaia 18" xfId="687"/>
    <cellStyle name="Migliaia 18 2" xfId="688"/>
    <cellStyle name="Migliaia 18 2 2" xfId="689"/>
    <cellStyle name="Migliaia 18 3" xfId="690"/>
    <cellStyle name="Migliaia 18 3 2" xfId="691"/>
    <cellStyle name="Migliaia 18 3 2 2" xfId="692"/>
    <cellStyle name="Migliaia 18 3 3" xfId="693"/>
    <cellStyle name="Migliaia 18 4" xfId="694"/>
    <cellStyle name="Migliaia 18 4 2" xfId="695"/>
    <cellStyle name="Migliaia 18 5" xfId="696"/>
    <cellStyle name="Migliaia 18 5 2" xfId="697"/>
    <cellStyle name="Migliaia 18 6" xfId="698"/>
    <cellStyle name="Migliaia 19" xfId="699"/>
    <cellStyle name="Migliaia 19 2" xfId="700"/>
    <cellStyle name="Migliaia 19 2 2" xfId="701"/>
    <cellStyle name="Migliaia 19 3" xfId="702"/>
    <cellStyle name="Migliaia 19 3 2" xfId="703"/>
    <cellStyle name="Migliaia 19 3 2 2" xfId="704"/>
    <cellStyle name="Migliaia 19 3 3" xfId="705"/>
    <cellStyle name="Migliaia 19 4" xfId="706"/>
    <cellStyle name="Migliaia 19 4 2" xfId="707"/>
    <cellStyle name="Migliaia 19 5" xfId="708"/>
    <cellStyle name="Migliaia 19 5 2" xfId="709"/>
    <cellStyle name="Migliaia 19 6" xfId="710"/>
    <cellStyle name="Migliaia 2" xfId="711"/>
    <cellStyle name="Migliaia 2 10" xfId="712"/>
    <cellStyle name="Migliaia 2 10 2" xfId="713"/>
    <cellStyle name="Migliaia 2 10 2 2" xfId="714"/>
    <cellStyle name="Migliaia 2 10 3" xfId="715"/>
    <cellStyle name="Migliaia 2 11" xfId="716"/>
    <cellStyle name="Migliaia 2 11 2" xfId="717"/>
    <cellStyle name="Migliaia 2 12" xfId="718"/>
    <cellStyle name="Migliaia 2 2" xfId="719"/>
    <cellStyle name="Migliaia 2 2 10" xfId="720"/>
    <cellStyle name="Migliaia 2 2 2" xfId="721"/>
    <cellStyle name="Migliaia 2 2 2 2" xfId="722"/>
    <cellStyle name="Migliaia 2 2 2 2 2" xfId="723"/>
    <cellStyle name="Migliaia 2 2 2 2 2 2" xfId="724"/>
    <cellStyle name="Migliaia 2 2 2 2 3" xfId="725"/>
    <cellStyle name="Migliaia 2 2 2 2 3 2" xfId="726"/>
    <cellStyle name="Migliaia 2 2 2 2 3 2 2" xfId="727"/>
    <cellStyle name="Migliaia 2 2 2 2 3 3" xfId="728"/>
    <cellStyle name="Migliaia 2 2 2 2 4" xfId="729"/>
    <cellStyle name="Migliaia 2 2 2 3" xfId="730"/>
    <cellStyle name="Migliaia 2 2 2 3 2" xfId="731"/>
    <cellStyle name="Migliaia 2 2 2 4" xfId="732"/>
    <cellStyle name="Migliaia 2 2 2 5" xfId="733"/>
    <cellStyle name="Migliaia 2 2 3" xfId="734"/>
    <cellStyle name="Migliaia 2 2 3 2" xfId="735"/>
    <cellStyle name="Migliaia 2 2 3 2 2" xfId="736"/>
    <cellStyle name="Migliaia 2 2 3 2 2 2" xfId="737"/>
    <cellStyle name="Migliaia 2 2 3 2 3" xfId="738"/>
    <cellStyle name="Migliaia 2 2 3 3" xfId="739"/>
    <cellStyle name="Migliaia 2 2 3 3 2" xfId="740"/>
    <cellStyle name="Migliaia 2 2 3 4" xfId="741"/>
    <cellStyle name="Migliaia 2 2 4" xfId="742"/>
    <cellStyle name="Migliaia 2 2 4 2" xfId="743"/>
    <cellStyle name="Migliaia 2 2 4 2 2" xfId="744"/>
    <cellStyle name="Migliaia 2 2 4 3" xfId="745"/>
    <cellStyle name="Migliaia 2 2 4 3 2" xfId="746"/>
    <cellStyle name="Migliaia 2 2 4 4" xfId="747"/>
    <cellStyle name="Migliaia 2 2 4 4 2" xfId="748"/>
    <cellStyle name="Migliaia 2 2 4 4 2 2" xfId="749"/>
    <cellStyle name="Migliaia 2 2 4 4 3" xfId="750"/>
    <cellStyle name="Migliaia 2 2 4 5" xfId="751"/>
    <cellStyle name="Migliaia 2 2 5" xfId="752"/>
    <cellStyle name="Migliaia 2 2 6" xfId="753"/>
    <cellStyle name="Migliaia 2 2 6 2" xfId="754"/>
    <cellStyle name="Migliaia 2 2 7" xfId="755"/>
    <cellStyle name="Migliaia 2 2 7 2" xfId="756"/>
    <cellStyle name="Migliaia 2 2 8" xfId="757"/>
    <cellStyle name="Migliaia 2 2 8 2" xfId="758"/>
    <cellStyle name="Migliaia 2 2 8 2 2" xfId="759"/>
    <cellStyle name="Migliaia 2 2 8 3" xfId="760"/>
    <cellStyle name="Migliaia 2 2 9" xfId="761"/>
    <cellStyle name="Migliaia 2 2 9 2" xfId="762"/>
    <cellStyle name="Migliaia 2 3" xfId="763"/>
    <cellStyle name="Migliaia 2 3 2" xfId="764"/>
    <cellStyle name="Migliaia 2 3 2 2" xfId="765"/>
    <cellStyle name="Migliaia 2 3 2 2 2" xfId="766"/>
    <cellStyle name="Migliaia 2 3 2 3" xfId="767"/>
    <cellStyle name="Migliaia 2 3 2 3 2" xfId="768"/>
    <cellStyle name="Migliaia 2 3 2 3 2 2" xfId="769"/>
    <cellStyle name="Migliaia 2 3 2 3 3" xfId="770"/>
    <cellStyle name="Migliaia 2 3 2 4" xfId="771"/>
    <cellStyle name="Migliaia 2 3 3" xfId="772"/>
    <cellStyle name="Migliaia 2 3 3 2" xfId="773"/>
    <cellStyle name="Migliaia 2 3 3 3" xfId="774"/>
    <cellStyle name="Migliaia 2 3 3 3 2" xfId="775"/>
    <cellStyle name="Migliaia 2 3 3 3 2 2" xfId="776"/>
    <cellStyle name="Migliaia 2 3 3 3 3" xfId="777"/>
    <cellStyle name="Migliaia 2 3 4" xfId="778"/>
    <cellStyle name="Migliaia 2 3 4 2" xfId="779"/>
    <cellStyle name="Migliaia 2 3 5" xfId="780"/>
    <cellStyle name="Migliaia 2 3 5 2" xfId="781"/>
    <cellStyle name="Migliaia 2 3 5 2 2" xfId="782"/>
    <cellStyle name="Migliaia 2 3 5 3" xfId="783"/>
    <cellStyle name="Migliaia 2 3 6" xfId="784"/>
    <cellStyle name="Migliaia 2 3 6 2" xfId="785"/>
    <cellStyle name="Migliaia 2 3 7" xfId="786"/>
    <cellStyle name="Migliaia 2 4" xfId="787"/>
    <cellStyle name="Migliaia 2 4 2" xfId="788"/>
    <cellStyle name="Migliaia 2 4 2 2" xfId="789"/>
    <cellStyle name="Migliaia 2 4 2 2 2" xfId="790"/>
    <cellStyle name="Migliaia 2 4 2 2 2 2" xfId="791"/>
    <cellStyle name="Migliaia 2 4 2 2 2 2 2" xfId="792"/>
    <cellStyle name="Migliaia 2 4 2 2 2 3" xfId="793"/>
    <cellStyle name="Migliaia 2 4 2 2 3" xfId="794"/>
    <cellStyle name="Migliaia 2 4 2 2 3 2" xfId="795"/>
    <cellStyle name="Migliaia 2 4 2 2 4" xfId="796"/>
    <cellStyle name="Migliaia 2 4 2 3" xfId="797"/>
    <cellStyle name="Migliaia 2 4 2 3 2" xfId="798"/>
    <cellStyle name="Migliaia 2 4 2 3 2 2" xfId="799"/>
    <cellStyle name="Migliaia 2 4 2 3 3" xfId="800"/>
    <cellStyle name="Migliaia 2 4 2 4" xfId="801"/>
    <cellStyle name="Migliaia 2 4 2 4 2" xfId="802"/>
    <cellStyle name="Migliaia 2 4 2 5" xfId="803"/>
    <cellStyle name="Migliaia 2 4 3" xfId="804"/>
    <cellStyle name="Migliaia 2 4 3 2" xfId="805"/>
    <cellStyle name="Migliaia 2 4 3 2 2" xfId="806"/>
    <cellStyle name="Migliaia 2 4 3 3" xfId="807"/>
    <cellStyle name="Migliaia 2 4 4" xfId="808"/>
    <cellStyle name="Migliaia 2 4 5" xfId="809"/>
    <cellStyle name="Migliaia 2 4 5 2" xfId="810"/>
    <cellStyle name="Migliaia 2 4 6" xfId="811"/>
    <cellStyle name="Migliaia 2 5" xfId="812"/>
    <cellStyle name="Migliaia 2 5 2" xfId="813"/>
    <cellStyle name="Migliaia 2 5 2 2" xfId="814"/>
    <cellStyle name="Migliaia 2 5 3" xfId="815"/>
    <cellStyle name="Migliaia 2 5 3 2" xfId="816"/>
    <cellStyle name="Migliaia 2 5 3 2 2" xfId="817"/>
    <cellStyle name="Migliaia 2 5 3 3" xfId="818"/>
    <cellStyle name="Migliaia 2 5 4" xfId="819"/>
    <cellStyle name="Migliaia 2 6" xfId="820"/>
    <cellStyle name="Migliaia 2 6 2" xfId="821"/>
    <cellStyle name="Migliaia 2 6 2 2" xfId="822"/>
    <cellStyle name="Migliaia 2 6 2 2 2" xfId="823"/>
    <cellStyle name="Migliaia 2 6 2 3" xfId="824"/>
    <cellStyle name="Migliaia 2 6 3" xfId="825"/>
    <cellStyle name="Migliaia 2 6 3 2" xfId="826"/>
    <cellStyle name="Migliaia 2 6 4" xfId="827"/>
    <cellStyle name="Migliaia 2 7" xfId="828"/>
    <cellStyle name="Migliaia 2 7 2" xfId="829"/>
    <cellStyle name="Migliaia 2 7 2 2" xfId="830"/>
    <cellStyle name="Migliaia 2 7 3" xfId="831"/>
    <cellStyle name="Migliaia 2 8" xfId="832"/>
    <cellStyle name="Migliaia 2 8 2" xfId="833"/>
    <cellStyle name="Migliaia 2 9" xfId="834"/>
    <cellStyle name="Migliaia 2 9 2" xfId="835"/>
    <cellStyle name="Migliaia 20" xfId="836"/>
    <cellStyle name="Migliaia 20 2" xfId="837"/>
    <cellStyle name="Migliaia 20 2 2" xfId="838"/>
    <cellStyle name="Migliaia 20 3" xfId="839"/>
    <cellStyle name="Migliaia 20 3 2" xfId="840"/>
    <cellStyle name="Migliaia 20 3 2 2" xfId="841"/>
    <cellStyle name="Migliaia 20 3 3" xfId="842"/>
    <cellStyle name="Migliaia 20 4" xfId="843"/>
    <cellStyle name="Migliaia 20 4 2" xfId="844"/>
    <cellStyle name="Migliaia 20 5" xfId="845"/>
    <cellStyle name="Migliaia 20 5 2" xfId="846"/>
    <cellStyle name="Migliaia 20 6" xfId="847"/>
    <cellStyle name="Migliaia 21" xfId="848"/>
    <cellStyle name="Migliaia 21 2" xfId="849"/>
    <cellStyle name="Migliaia 21 2 2" xfId="850"/>
    <cellStyle name="Migliaia 21 3" xfId="851"/>
    <cellStyle name="Migliaia 21 3 2" xfId="852"/>
    <cellStyle name="Migliaia 21 3 2 2" xfId="853"/>
    <cellStyle name="Migliaia 21 3 3" xfId="854"/>
    <cellStyle name="Migliaia 21 4" xfId="855"/>
    <cellStyle name="Migliaia 21 4 2" xfId="856"/>
    <cellStyle name="Migliaia 21 5" xfId="857"/>
    <cellStyle name="Migliaia 21 5 2" xfId="858"/>
    <cellStyle name="Migliaia 21 6" xfId="859"/>
    <cellStyle name="Migliaia 22" xfId="860"/>
    <cellStyle name="Migliaia 22 2" xfId="861"/>
    <cellStyle name="Migliaia 22 2 2" xfId="862"/>
    <cellStyle name="Migliaia 22 3" xfId="863"/>
    <cellStyle name="Migliaia 22 3 2" xfId="864"/>
    <cellStyle name="Migliaia 22 3 2 2" xfId="865"/>
    <cellStyle name="Migliaia 22 3 3" xfId="866"/>
    <cellStyle name="Migliaia 22 4" xfId="867"/>
    <cellStyle name="Migliaia 22 4 2" xfId="868"/>
    <cellStyle name="Migliaia 22 5" xfId="869"/>
    <cellStyle name="Migliaia 22 5 2" xfId="870"/>
    <cellStyle name="Migliaia 22 6" xfId="871"/>
    <cellStyle name="Migliaia 23" xfId="872"/>
    <cellStyle name="Migliaia 23 2" xfId="873"/>
    <cellStyle name="Migliaia 23 2 2" xfId="874"/>
    <cellStyle name="Migliaia 23 3" xfId="875"/>
    <cellStyle name="Migliaia 23 3 2" xfId="876"/>
    <cellStyle name="Migliaia 23 3 2 2" xfId="877"/>
    <cellStyle name="Migliaia 23 3 3" xfId="878"/>
    <cellStyle name="Migliaia 23 4" xfId="879"/>
    <cellStyle name="Migliaia 23 4 2" xfId="880"/>
    <cellStyle name="Migliaia 23 5" xfId="881"/>
    <cellStyle name="Migliaia 23 5 2" xfId="882"/>
    <cellStyle name="Migliaia 23 6" xfId="883"/>
    <cellStyle name="Migliaia 24" xfId="884"/>
    <cellStyle name="Migliaia 24 2" xfId="885"/>
    <cellStyle name="Migliaia 24 2 2" xfId="886"/>
    <cellStyle name="Migliaia 24 3" xfId="887"/>
    <cellStyle name="Migliaia 24 3 2" xfId="888"/>
    <cellStyle name="Migliaia 24 3 2 2" xfId="889"/>
    <cellStyle name="Migliaia 24 3 3" xfId="890"/>
    <cellStyle name="Migliaia 24 4" xfId="891"/>
    <cellStyle name="Migliaia 24 4 2" xfId="892"/>
    <cellStyle name="Migliaia 24 5" xfId="893"/>
    <cellStyle name="Migliaia 24 5 2" xfId="894"/>
    <cellStyle name="Migliaia 24 6" xfId="895"/>
    <cellStyle name="Migliaia 25" xfId="896"/>
    <cellStyle name="Migliaia 25 2" xfId="897"/>
    <cellStyle name="Migliaia 25 2 2" xfId="898"/>
    <cellStyle name="Migliaia 25 3" xfId="899"/>
    <cellStyle name="Migliaia 25 3 2" xfId="900"/>
    <cellStyle name="Migliaia 25 3 2 2" xfId="901"/>
    <cellStyle name="Migliaia 25 3 3" xfId="902"/>
    <cellStyle name="Migliaia 25 4" xfId="903"/>
    <cellStyle name="Migliaia 25 4 2" xfId="904"/>
    <cellStyle name="Migliaia 25 5" xfId="905"/>
    <cellStyle name="Migliaia 25 5 2" xfId="906"/>
    <cellStyle name="Migliaia 25 6" xfId="907"/>
    <cellStyle name="Migliaia 26" xfId="908"/>
    <cellStyle name="Migliaia 26 2" xfId="909"/>
    <cellStyle name="Migliaia 26 2 2" xfId="910"/>
    <cellStyle name="Migliaia 26 3" xfId="911"/>
    <cellStyle name="Migliaia 26 3 2" xfId="912"/>
    <cellStyle name="Migliaia 26 3 2 2" xfId="913"/>
    <cellStyle name="Migliaia 26 3 3" xfId="914"/>
    <cellStyle name="Migliaia 26 4" xfId="915"/>
    <cellStyle name="Migliaia 26 4 2" xfId="916"/>
    <cellStyle name="Migliaia 26 5" xfId="917"/>
    <cellStyle name="Migliaia 26 5 2" xfId="918"/>
    <cellStyle name="Migliaia 26 6" xfId="919"/>
    <cellStyle name="Migliaia 27" xfId="920"/>
    <cellStyle name="Migliaia 27 2" xfId="921"/>
    <cellStyle name="Migliaia 27 2 2" xfId="922"/>
    <cellStyle name="Migliaia 27 3" xfId="923"/>
    <cellStyle name="Migliaia 27 3 2" xfId="924"/>
    <cellStyle name="Migliaia 27 3 2 2" xfId="925"/>
    <cellStyle name="Migliaia 27 3 3" xfId="926"/>
    <cellStyle name="Migliaia 27 4" xfId="927"/>
    <cellStyle name="Migliaia 27 4 2" xfId="928"/>
    <cellStyle name="Migliaia 27 5" xfId="929"/>
    <cellStyle name="Migliaia 27 5 2" xfId="930"/>
    <cellStyle name="Migliaia 27 6" xfId="931"/>
    <cellStyle name="Migliaia 28" xfId="932"/>
    <cellStyle name="Migliaia 28 2" xfId="933"/>
    <cellStyle name="Migliaia 28 2 2" xfId="934"/>
    <cellStyle name="Migliaia 28 3" xfId="935"/>
    <cellStyle name="Migliaia 28 3 2" xfId="936"/>
    <cellStyle name="Migliaia 28 3 2 2" xfId="937"/>
    <cellStyle name="Migliaia 28 3 3" xfId="938"/>
    <cellStyle name="Migliaia 28 4" xfId="939"/>
    <cellStyle name="Migliaia 28 4 2" xfId="940"/>
    <cellStyle name="Migliaia 28 5" xfId="941"/>
    <cellStyle name="Migliaia 28 5 2" xfId="942"/>
    <cellStyle name="Migliaia 28 6" xfId="943"/>
    <cellStyle name="Migliaia 29" xfId="944"/>
    <cellStyle name="Migliaia 29 2" xfId="945"/>
    <cellStyle name="Migliaia 29 2 2" xfId="946"/>
    <cellStyle name="Migliaia 29 3" xfId="947"/>
    <cellStyle name="Migliaia 29 3 2" xfId="948"/>
    <cellStyle name="Migliaia 29 3 2 2" xfId="949"/>
    <cellStyle name="Migliaia 29 3 3" xfId="950"/>
    <cellStyle name="Migliaia 29 4" xfId="951"/>
    <cellStyle name="Migliaia 29 4 2" xfId="952"/>
    <cellStyle name="Migliaia 29 5" xfId="953"/>
    <cellStyle name="Migliaia 29 5 2" xfId="954"/>
    <cellStyle name="Migliaia 29 6" xfId="955"/>
    <cellStyle name="Migliaia 3" xfId="956"/>
    <cellStyle name="Migliaia 3 10" xfId="957"/>
    <cellStyle name="Migliaia 3 10 2" xfId="958"/>
    <cellStyle name="Migliaia 3 11" xfId="959"/>
    <cellStyle name="Migliaia 3 11 2" xfId="960"/>
    <cellStyle name="Migliaia 3 12" xfId="961"/>
    <cellStyle name="Migliaia 3 2" xfId="962"/>
    <cellStyle name="Migliaia 3 2 2" xfId="963"/>
    <cellStyle name="Migliaia 3 2 2 2" xfId="964"/>
    <cellStyle name="Migliaia 3 2 2 2 2" xfId="965"/>
    <cellStyle name="Migliaia 3 2 2 2 2 2" xfId="966"/>
    <cellStyle name="Migliaia 3 2 2 2 3" xfId="967"/>
    <cellStyle name="Migliaia 3 2 2 2 3 2" xfId="968"/>
    <cellStyle name="Migliaia 3 2 2 2 4" xfId="969"/>
    <cellStyle name="Migliaia 3 2 2 3" xfId="970"/>
    <cellStyle name="Migliaia 3 2 2 4" xfId="971"/>
    <cellStyle name="Migliaia 3 2 2 4 2" xfId="972"/>
    <cellStyle name="Migliaia 3 2 2 5" xfId="973"/>
    <cellStyle name="Migliaia 3 2 2 6" xfId="974"/>
    <cellStyle name="Migliaia 3 2 3" xfId="975"/>
    <cellStyle name="Migliaia 3 2 3 2" xfId="976"/>
    <cellStyle name="Migliaia 3 2 3 2 2" xfId="977"/>
    <cellStyle name="Migliaia 3 2 3 3" xfId="978"/>
    <cellStyle name="Migliaia 3 2 3 3 2" xfId="979"/>
    <cellStyle name="Migliaia 3 2 3 3 2 2" xfId="980"/>
    <cellStyle name="Migliaia 3 2 3 3 3" xfId="981"/>
    <cellStyle name="Migliaia 3 2 3 4" xfId="982"/>
    <cellStyle name="Migliaia 3 2 3 5" xfId="983"/>
    <cellStyle name="Migliaia 3 2 3 5 2" xfId="984"/>
    <cellStyle name="Migliaia 3 2 3 6" xfId="985"/>
    <cellStyle name="Migliaia 3 2 4" xfId="986"/>
    <cellStyle name="Migliaia 3 2 4 2" xfId="987"/>
    <cellStyle name="Migliaia 3 2 4 3" xfId="988"/>
    <cellStyle name="Migliaia 3 2 5" xfId="989"/>
    <cellStyle name="Migliaia 3 2 5 2" xfId="990"/>
    <cellStyle name="Migliaia 3 2 5 2 2" xfId="991"/>
    <cellStyle name="Migliaia 3 2 5 2 2 2" xfId="992"/>
    <cellStyle name="Migliaia 3 2 5 2 3" xfId="993"/>
    <cellStyle name="Migliaia 3 2 5 3" xfId="994"/>
    <cellStyle name="Migliaia 3 2 5 3 2" xfId="995"/>
    <cellStyle name="Migliaia 3 2 5 4" xfId="996"/>
    <cellStyle name="Migliaia 3 2 6" xfId="997"/>
    <cellStyle name="Migliaia 3 2 6 2" xfId="998"/>
    <cellStyle name="Migliaia 3 2 6 2 2" xfId="999"/>
    <cellStyle name="Migliaia 3 2 6 3" xfId="1000"/>
    <cellStyle name="Migliaia 3 2 7" xfId="1001"/>
    <cellStyle name="Migliaia 3 2 7 2" xfId="1002"/>
    <cellStyle name="Migliaia 3 2 8" xfId="1003"/>
    <cellStyle name="Migliaia 3 2 8 2" xfId="1004"/>
    <cellStyle name="Migliaia 3 2 9" xfId="1005"/>
    <cellStyle name="Migliaia 3 2_RICLASSIFICATO CET 4 TRIM 2013" xfId="1006"/>
    <cellStyle name="Migliaia 3 3" xfId="1007"/>
    <cellStyle name="Migliaia 3 3 2" xfId="1008"/>
    <cellStyle name="Migliaia 3 3 2 2" xfId="1009"/>
    <cellStyle name="Migliaia 3 3 2 2 2" xfId="1010"/>
    <cellStyle name="Migliaia 3 3 2 3" xfId="1011"/>
    <cellStyle name="Migliaia 3 3 2 3 2" xfId="1012"/>
    <cellStyle name="Migliaia 3 3 2 4" xfId="1013"/>
    <cellStyle name="Migliaia 3 3 3" xfId="1014"/>
    <cellStyle name="Migliaia 3 3 4" xfId="1015"/>
    <cellStyle name="Migliaia 3 3 4 2" xfId="1016"/>
    <cellStyle name="Migliaia 3 3 5" xfId="1017"/>
    <cellStyle name="Migliaia 3 3 6" xfId="1018"/>
    <cellStyle name="Migliaia 3 4" xfId="1019"/>
    <cellStyle name="Migliaia 3 4 2" xfId="1020"/>
    <cellStyle name="Migliaia 3 4 2 2" xfId="1021"/>
    <cellStyle name="Migliaia 3 4 3" xfId="1022"/>
    <cellStyle name="Migliaia 3 4 3 2" xfId="1023"/>
    <cellStyle name="Migliaia 3 4 3 2 2" xfId="1024"/>
    <cellStyle name="Migliaia 3 4 3 3" xfId="1025"/>
    <cellStyle name="Migliaia 3 4 4" xfId="1026"/>
    <cellStyle name="Migliaia 3 4 5" xfId="1027"/>
    <cellStyle name="Migliaia 3 4 5 2" xfId="1028"/>
    <cellStyle name="Migliaia 3 4 6" xfId="1029"/>
    <cellStyle name="Migliaia 3 5" xfId="1030"/>
    <cellStyle name="Migliaia 3 5 2" xfId="1031"/>
    <cellStyle name="Migliaia 3 5 3" xfId="1032"/>
    <cellStyle name="Migliaia 3 5 3 2" xfId="1033"/>
    <cellStyle name="Migliaia 3 5 4" xfId="1034"/>
    <cellStyle name="Migliaia 3 5 4 2" xfId="1035"/>
    <cellStyle name="Migliaia 3 5 5" xfId="1036"/>
    <cellStyle name="Migliaia 3 6" xfId="1037"/>
    <cellStyle name="Migliaia 3 6 2" xfId="1038"/>
    <cellStyle name="Migliaia 3 6 2 2" xfId="1039"/>
    <cellStyle name="Migliaia 3 6 2 2 2" xfId="1040"/>
    <cellStyle name="Migliaia 3 6 2 3" xfId="1041"/>
    <cellStyle name="Migliaia 3 6 3" xfId="1042"/>
    <cellStyle name="Migliaia 3 6 3 2" xfId="1043"/>
    <cellStyle name="Migliaia 3 6 4" xfId="1044"/>
    <cellStyle name="Migliaia 3 7" xfId="1045"/>
    <cellStyle name="Migliaia 3 7 2" xfId="1046"/>
    <cellStyle name="Migliaia 3 7 2 2" xfId="1047"/>
    <cellStyle name="Migliaia 3 7 3" xfId="1048"/>
    <cellStyle name="Migliaia 3 8" xfId="1049"/>
    <cellStyle name="Migliaia 3 8 2" xfId="1050"/>
    <cellStyle name="Migliaia 3 9" xfId="1051"/>
    <cellStyle name="Migliaia 3 9 2" xfId="1052"/>
    <cellStyle name="Migliaia 30" xfId="1053"/>
    <cellStyle name="Migliaia 30 2" xfId="1054"/>
    <cellStyle name="Migliaia 30 2 2" xfId="1055"/>
    <cellStyle name="Migliaia 30 3" xfId="1056"/>
    <cellStyle name="Migliaia 30 3 2" xfId="1057"/>
    <cellStyle name="Migliaia 30 3 2 2" xfId="1058"/>
    <cellStyle name="Migliaia 30 3 3" xfId="1059"/>
    <cellStyle name="Migliaia 30 4" xfId="1060"/>
    <cellStyle name="Migliaia 30 4 2" xfId="1061"/>
    <cellStyle name="Migliaia 30 5" xfId="1062"/>
    <cellStyle name="Migliaia 30 5 2" xfId="1063"/>
    <cellStyle name="Migliaia 30 6" xfId="1064"/>
    <cellStyle name="Migliaia 31" xfId="1065"/>
    <cellStyle name="Migliaia 31 2" xfId="1066"/>
    <cellStyle name="Migliaia 31 2 2" xfId="1067"/>
    <cellStyle name="Migliaia 31 3" xfId="1068"/>
    <cellStyle name="Migliaia 31 3 2" xfId="1069"/>
    <cellStyle name="Migliaia 31 3 2 2" xfId="1070"/>
    <cellStyle name="Migliaia 31 3 3" xfId="1071"/>
    <cellStyle name="Migliaia 31 4" xfId="1072"/>
    <cellStyle name="Migliaia 31 4 2" xfId="1073"/>
    <cellStyle name="Migliaia 31 5" xfId="1074"/>
    <cellStyle name="Migliaia 31 5 2" xfId="1075"/>
    <cellStyle name="Migliaia 31 6" xfId="1076"/>
    <cellStyle name="Migliaia 32" xfId="1077"/>
    <cellStyle name="Migliaia 32 2" xfId="1078"/>
    <cellStyle name="Migliaia 32 2 2" xfId="1079"/>
    <cellStyle name="Migliaia 32 3" xfId="1080"/>
    <cellStyle name="Migliaia 32 3 2" xfId="1081"/>
    <cellStyle name="Migliaia 32 3 2 2" xfId="1082"/>
    <cellStyle name="Migliaia 32 3 3" xfId="1083"/>
    <cellStyle name="Migliaia 32 4" xfId="1084"/>
    <cellStyle name="Migliaia 32 4 2" xfId="1085"/>
    <cellStyle name="Migliaia 32 5" xfId="1086"/>
    <cellStyle name="Migliaia 32 5 2" xfId="1087"/>
    <cellStyle name="Migliaia 32 6" xfId="1088"/>
    <cellStyle name="Migliaia 33" xfId="1089"/>
    <cellStyle name="Migliaia 33 2" xfId="1090"/>
    <cellStyle name="Migliaia 33 2 2" xfId="1091"/>
    <cellStyle name="Migliaia 33 3" xfId="1092"/>
    <cellStyle name="Migliaia 33 3 2" xfId="1093"/>
    <cellStyle name="Migliaia 33 3 2 2" xfId="1094"/>
    <cellStyle name="Migliaia 33 3 3" xfId="1095"/>
    <cellStyle name="Migliaia 33 4" xfId="1096"/>
    <cellStyle name="Migliaia 33 4 2" xfId="1097"/>
    <cellStyle name="Migliaia 33 5" xfId="1098"/>
    <cellStyle name="Migliaia 33 5 2" xfId="1099"/>
    <cellStyle name="Migliaia 33 6" xfId="1100"/>
    <cellStyle name="Migliaia 34" xfId="1101"/>
    <cellStyle name="Migliaia 34 2" xfId="1102"/>
    <cellStyle name="Migliaia 34 2 2" xfId="1103"/>
    <cellStyle name="Migliaia 34 3" xfId="1104"/>
    <cellStyle name="Migliaia 34 3 2" xfId="1105"/>
    <cellStyle name="Migliaia 34 3 2 2" xfId="1106"/>
    <cellStyle name="Migliaia 34 3 3" xfId="1107"/>
    <cellStyle name="Migliaia 34 4" xfId="1108"/>
    <cellStyle name="Migliaia 34 4 2" xfId="1109"/>
    <cellStyle name="Migliaia 34 5" xfId="1110"/>
    <cellStyle name="Migliaia 34 5 2" xfId="1111"/>
    <cellStyle name="Migliaia 34 6" xfId="1112"/>
    <cellStyle name="Migliaia 35" xfId="1113"/>
    <cellStyle name="Migliaia 35 2" xfId="1114"/>
    <cellStyle name="Migliaia 35 2 2" xfId="1115"/>
    <cellStyle name="Migliaia 35 3" xfId="1116"/>
    <cellStyle name="Migliaia 35 3 2" xfId="1117"/>
    <cellStyle name="Migliaia 35 3 2 2" xfId="1118"/>
    <cellStyle name="Migliaia 35 3 3" xfId="1119"/>
    <cellStyle name="Migliaia 35 4" xfId="1120"/>
    <cellStyle name="Migliaia 35 4 2" xfId="1121"/>
    <cellStyle name="Migliaia 35 5" xfId="1122"/>
    <cellStyle name="Migliaia 35 5 2" xfId="1123"/>
    <cellStyle name="Migliaia 35 6" xfId="1124"/>
    <cellStyle name="Migliaia 36" xfId="1125"/>
    <cellStyle name="Migliaia 36 2" xfId="1126"/>
    <cellStyle name="Migliaia 36 2 2" xfId="1127"/>
    <cellStyle name="Migliaia 36 3" xfId="1128"/>
    <cellStyle name="Migliaia 36 3 2" xfId="1129"/>
    <cellStyle name="Migliaia 36 3 2 2" xfId="1130"/>
    <cellStyle name="Migliaia 36 3 3" xfId="1131"/>
    <cellStyle name="Migliaia 36 4" xfId="1132"/>
    <cellStyle name="Migliaia 36 4 2" xfId="1133"/>
    <cellStyle name="Migliaia 36 5" xfId="1134"/>
    <cellStyle name="Migliaia 36 5 2" xfId="1135"/>
    <cellStyle name="Migliaia 36 6" xfId="1136"/>
    <cellStyle name="Migliaia 37" xfId="1137"/>
    <cellStyle name="Migliaia 37 2" xfId="1138"/>
    <cellStyle name="Migliaia 37 2 2" xfId="1139"/>
    <cellStyle name="Migliaia 37 3" xfId="1140"/>
    <cellStyle name="Migliaia 37 3 2" xfId="1141"/>
    <cellStyle name="Migliaia 37 3 2 2" xfId="1142"/>
    <cellStyle name="Migliaia 37 3 3" xfId="1143"/>
    <cellStyle name="Migliaia 37 4" xfId="1144"/>
    <cellStyle name="Migliaia 37 4 2" xfId="1145"/>
    <cellStyle name="Migliaia 37 5" xfId="1146"/>
    <cellStyle name="Migliaia 37 5 2" xfId="1147"/>
    <cellStyle name="Migliaia 37 6" xfId="1148"/>
    <cellStyle name="Migliaia 38" xfId="1149"/>
    <cellStyle name="Migliaia 38 2" xfId="1150"/>
    <cellStyle name="Migliaia 38 2 2" xfId="1151"/>
    <cellStyle name="Migliaia 38 3" xfId="1152"/>
    <cellStyle name="Migliaia 38 3 2" xfId="1153"/>
    <cellStyle name="Migliaia 38 3 2 2" xfId="1154"/>
    <cellStyle name="Migliaia 38 3 3" xfId="1155"/>
    <cellStyle name="Migliaia 38 4" xfId="1156"/>
    <cellStyle name="Migliaia 38 4 2" xfId="1157"/>
    <cellStyle name="Migliaia 38 5" xfId="1158"/>
    <cellStyle name="Migliaia 38 5 2" xfId="1159"/>
    <cellStyle name="Migliaia 38 6" xfId="1160"/>
    <cellStyle name="Migliaia 39" xfId="1161"/>
    <cellStyle name="Migliaia 39 2" xfId="1162"/>
    <cellStyle name="Migliaia 39 2 2" xfId="1163"/>
    <cellStyle name="Migliaia 39 3" xfId="1164"/>
    <cellStyle name="Migliaia 39 3 2" xfId="1165"/>
    <cellStyle name="Migliaia 39 3 2 2" xfId="1166"/>
    <cellStyle name="Migliaia 39 3 3" xfId="1167"/>
    <cellStyle name="Migliaia 39 4" xfId="1168"/>
    <cellStyle name="Migliaia 39 4 2" xfId="1169"/>
    <cellStyle name="Migliaia 39 5" xfId="1170"/>
    <cellStyle name="Migliaia 39 5 2" xfId="1171"/>
    <cellStyle name="Migliaia 39 6" xfId="1172"/>
    <cellStyle name="Migliaia 4" xfId="1173"/>
    <cellStyle name="Migliaia 4 2" xfId="1174"/>
    <cellStyle name="Migliaia 4 2 2" xfId="1175"/>
    <cellStyle name="Migliaia 4 2 2 2" xfId="1176"/>
    <cellStyle name="Migliaia 4 2 2 2 2" xfId="1177"/>
    <cellStyle name="Migliaia 4 2 2 3" xfId="1178"/>
    <cellStyle name="Migliaia 4 2 2 4" xfId="1179"/>
    <cellStyle name="Migliaia 4 2 2 4 2" xfId="1180"/>
    <cellStyle name="Migliaia 4 2 3" xfId="1181"/>
    <cellStyle name="Migliaia 4 2 3 2" xfId="1182"/>
    <cellStyle name="Migliaia 4 2 3 3" xfId="1183"/>
    <cellStyle name="Migliaia 4 2 3 3 2" xfId="1184"/>
    <cellStyle name="Migliaia 4 2 4" xfId="1185"/>
    <cellStyle name="Migliaia 4 2 4 2" xfId="1186"/>
    <cellStyle name="Migliaia 4 2 5" xfId="1187"/>
    <cellStyle name="Migliaia 4 2 5 2" xfId="1188"/>
    <cellStyle name="Migliaia 4 2 6" xfId="1189"/>
    <cellStyle name="Migliaia 4 3" xfId="1190"/>
    <cellStyle name="Migliaia 4 3 2" xfId="1191"/>
    <cellStyle name="Migliaia 4 3 2 2" xfId="1192"/>
    <cellStyle name="Migliaia 4 3 2 2 2" xfId="1193"/>
    <cellStyle name="Migliaia 4 3 2 3" xfId="1194"/>
    <cellStyle name="Migliaia 4 3 2 3 2" xfId="1195"/>
    <cellStyle name="Migliaia 4 3 2 4" xfId="1196"/>
    <cellStyle name="Migliaia 4 3 3" xfId="1197"/>
    <cellStyle name="Migliaia 4 3 3 2" xfId="1198"/>
    <cellStyle name="Migliaia 4 3 3 2 2" xfId="1199"/>
    <cellStyle name="Migliaia 4 3 3 3" xfId="1200"/>
    <cellStyle name="Migliaia 4 3 4" xfId="1201"/>
    <cellStyle name="Migliaia 4 3 5" xfId="1202"/>
    <cellStyle name="Migliaia 4 3 5 2" xfId="1203"/>
    <cellStyle name="Migliaia 4 3 6" xfId="1204"/>
    <cellStyle name="Migliaia 4 3 7" xfId="1205"/>
    <cellStyle name="Migliaia 4 4" xfId="1206"/>
    <cellStyle name="Migliaia 4 4 2" xfId="1207"/>
    <cellStyle name="Migliaia 4 4 3" xfId="1208"/>
    <cellStyle name="Migliaia 4 4 3 2" xfId="1209"/>
    <cellStyle name="Migliaia 4 4 4" xfId="1210"/>
    <cellStyle name="Migliaia 4 5" xfId="1211"/>
    <cellStyle name="Migliaia 4 5 2" xfId="1212"/>
    <cellStyle name="Migliaia 4 5 2 2" xfId="1213"/>
    <cellStyle name="Migliaia 4 5 3" xfId="1214"/>
    <cellStyle name="Migliaia 4 5 3 2" xfId="1215"/>
    <cellStyle name="Migliaia 4 5 4" xfId="1216"/>
    <cellStyle name="Migliaia 4 5 4 2" xfId="1217"/>
    <cellStyle name="Migliaia 4 5 5" xfId="1218"/>
    <cellStyle name="Migliaia 4 6" xfId="1219"/>
    <cellStyle name="Migliaia 4 6 2" xfId="1220"/>
    <cellStyle name="Migliaia 4 7" xfId="1221"/>
    <cellStyle name="Migliaia 4 7 2" xfId="1222"/>
    <cellStyle name="Migliaia 4 8" xfId="1223"/>
    <cellStyle name="Migliaia 40" xfId="1224"/>
    <cellStyle name="Migliaia 40 2" xfId="1225"/>
    <cellStyle name="Migliaia 40 2 2" xfId="1226"/>
    <cellStyle name="Migliaia 40 3" xfId="1227"/>
    <cellStyle name="Migliaia 40 3 2" xfId="1228"/>
    <cellStyle name="Migliaia 40 3 2 2" xfId="1229"/>
    <cellStyle name="Migliaia 40 3 3" xfId="1230"/>
    <cellStyle name="Migliaia 40 4" xfId="1231"/>
    <cellStyle name="Migliaia 40 4 2" xfId="1232"/>
    <cellStyle name="Migliaia 40 5" xfId="1233"/>
    <cellStyle name="Migliaia 40 5 2" xfId="1234"/>
    <cellStyle name="Migliaia 40 6" xfId="1235"/>
    <cellStyle name="Migliaia 41" xfId="1236"/>
    <cellStyle name="Migliaia 41 2" xfId="1237"/>
    <cellStyle name="Migliaia 41 2 2" xfId="1238"/>
    <cellStyle name="Migliaia 41 3" xfId="1239"/>
    <cellStyle name="Migliaia 41 3 2" xfId="1240"/>
    <cellStyle name="Migliaia 41 3 2 2" xfId="1241"/>
    <cellStyle name="Migliaia 41 3 3" xfId="1242"/>
    <cellStyle name="Migliaia 41 4" xfId="1243"/>
    <cellStyle name="Migliaia 41 4 2" xfId="1244"/>
    <cellStyle name="Migliaia 41 5" xfId="1245"/>
    <cellStyle name="Migliaia 41 5 2" xfId="1246"/>
    <cellStyle name="Migliaia 41 6" xfId="1247"/>
    <cellStyle name="Migliaia 42" xfId="1248"/>
    <cellStyle name="Migliaia 42 2" xfId="1249"/>
    <cellStyle name="Migliaia 42 2 2" xfId="1250"/>
    <cellStyle name="Migliaia 42 3" xfId="1251"/>
    <cellStyle name="Migliaia 42 3 2" xfId="1252"/>
    <cellStyle name="Migliaia 42 3 2 2" xfId="1253"/>
    <cellStyle name="Migliaia 42 3 3" xfId="1254"/>
    <cellStyle name="Migliaia 42 4" xfId="1255"/>
    <cellStyle name="Migliaia 42 4 2" xfId="1256"/>
    <cellStyle name="Migliaia 42 5" xfId="1257"/>
    <cellStyle name="Migliaia 42 5 2" xfId="1258"/>
    <cellStyle name="Migliaia 42 6" xfId="1259"/>
    <cellStyle name="Migliaia 43" xfId="1260"/>
    <cellStyle name="Migliaia 43 2" xfId="1261"/>
    <cellStyle name="Migliaia 43 2 2" xfId="1262"/>
    <cellStyle name="Migliaia 43 3" xfId="1263"/>
    <cellStyle name="Migliaia 43 3 2" xfId="1264"/>
    <cellStyle name="Migliaia 43 3 2 2" xfId="1265"/>
    <cellStyle name="Migliaia 43 3 3" xfId="1266"/>
    <cellStyle name="Migliaia 43 4" xfId="1267"/>
    <cellStyle name="Migliaia 43 4 2" xfId="1268"/>
    <cellStyle name="Migliaia 43 5" xfId="1269"/>
    <cellStyle name="Migliaia 43 5 2" xfId="1270"/>
    <cellStyle name="Migliaia 43 6" xfId="1271"/>
    <cellStyle name="Migliaia 44" xfId="1272"/>
    <cellStyle name="Migliaia 44 2" xfId="1273"/>
    <cellStyle name="Migliaia 44 2 2" xfId="1274"/>
    <cellStyle name="Migliaia 44 3" xfId="1275"/>
    <cellStyle name="Migliaia 44 3 2" xfId="1276"/>
    <cellStyle name="Migliaia 44 3 2 2" xfId="1277"/>
    <cellStyle name="Migliaia 44 3 3" xfId="1278"/>
    <cellStyle name="Migliaia 44 4" xfId="1279"/>
    <cellStyle name="Migliaia 44 4 2" xfId="1280"/>
    <cellStyle name="Migliaia 44 5" xfId="1281"/>
    <cellStyle name="Migliaia 44 5 2" xfId="1282"/>
    <cellStyle name="Migliaia 44 6" xfId="1283"/>
    <cellStyle name="Migliaia 45" xfId="1284"/>
    <cellStyle name="Migliaia 45 2" xfId="1285"/>
    <cellStyle name="Migliaia 45 2 2" xfId="1286"/>
    <cellStyle name="Migliaia 45 3" xfId="1287"/>
    <cellStyle name="Migliaia 45 3 2" xfId="1288"/>
    <cellStyle name="Migliaia 45 3 2 2" xfId="1289"/>
    <cellStyle name="Migliaia 45 3 3" xfId="1290"/>
    <cellStyle name="Migliaia 45 4" xfId="1291"/>
    <cellStyle name="Migliaia 45 4 2" xfId="1292"/>
    <cellStyle name="Migliaia 45 5" xfId="1293"/>
    <cellStyle name="Migliaia 45 5 2" xfId="1294"/>
    <cellStyle name="Migliaia 45 6" xfId="1295"/>
    <cellStyle name="Migliaia 46" xfId="1296"/>
    <cellStyle name="Migliaia 46 2" xfId="1297"/>
    <cellStyle name="Migliaia 46 2 2" xfId="1298"/>
    <cellStyle name="Migliaia 46 3" xfId="1299"/>
    <cellStyle name="Migliaia 46 3 2" xfId="1300"/>
    <cellStyle name="Migliaia 46 3 2 2" xfId="1301"/>
    <cellStyle name="Migliaia 46 3 3" xfId="1302"/>
    <cellStyle name="Migliaia 46 4" xfId="1303"/>
    <cellStyle name="Migliaia 46 4 2" xfId="1304"/>
    <cellStyle name="Migliaia 46 5" xfId="1305"/>
    <cellStyle name="Migliaia 46 5 2" xfId="1306"/>
    <cellStyle name="Migliaia 46 6" xfId="1307"/>
    <cellStyle name="Migliaia 47" xfId="1308"/>
    <cellStyle name="Migliaia 47 2" xfId="1309"/>
    <cellStyle name="Migliaia 47 2 2" xfId="1310"/>
    <cellStyle name="Migliaia 47 3" xfId="1311"/>
    <cellStyle name="Migliaia 47 3 2" xfId="1312"/>
    <cellStyle name="Migliaia 47 3 2 2" xfId="1313"/>
    <cellStyle name="Migliaia 47 3 3" xfId="1314"/>
    <cellStyle name="Migliaia 47 4" xfId="1315"/>
    <cellStyle name="Migliaia 47 4 2" xfId="1316"/>
    <cellStyle name="Migliaia 47 5" xfId="1317"/>
    <cellStyle name="Migliaia 47 5 2" xfId="1318"/>
    <cellStyle name="Migliaia 47 6" xfId="1319"/>
    <cellStyle name="Migliaia 48" xfId="1320"/>
    <cellStyle name="Migliaia 48 2" xfId="1321"/>
    <cellStyle name="Migliaia 48 2 2" xfId="1322"/>
    <cellStyle name="Migliaia 48 3" xfId="1323"/>
    <cellStyle name="Migliaia 48 3 2" xfId="1324"/>
    <cellStyle name="Migliaia 48 3 2 2" xfId="1325"/>
    <cellStyle name="Migliaia 48 3 3" xfId="1326"/>
    <cellStyle name="Migliaia 48 4" xfId="1327"/>
    <cellStyle name="Migliaia 48 4 2" xfId="1328"/>
    <cellStyle name="Migliaia 48 5" xfId="1329"/>
    <cellStyle name="Migliaia 48 5 2" xfId="1330"/>
    <cellStyle name="Migliaia 48 6" xfId="1331"/>
    <cellStyle name="Migliaia 49" xfId="1332"/>
    <cellStyle name="Migliaia 49 2" xfId="1333"/>
    <cellStyle name="Migliaia 49 2 2" xfId="1334"/>
    <cellStyle name="Migliaia 49 3" xfId="1335"/>
    <cellStyle name="Migliaia 49 3 2" xfId="1336"/>
    <cellStyle name="Migliaia 49 3 2 2" xfId="1337"/>
    <cellStyle name="Migliaia 49 3 3" xfId="1338"/>
    <cellStyle name="Migliaia 49 4" xfId="1339"/>
    <cellStyle name="Migliaia 49 4 2" xfId="1340"/>
    <cellStyle name="Migliaia 49 5" xfId="1341"/>
    <cellStyle name="Migliaia 49 5 2" xfId="1342"/>
    <cellStyle name="Migliaia 49 6" xfId="1343"/>
    <cellStyle name="Migliaia 5" xfId="1344"/>
    <cellStyle name="Migliaia 5 10" xfId="1345"/>
    <cellStyle name="Migliaia 5 10 2" xfId="1346"/>
    <cellStyle name="Migliaia 5 11" xfId="1347"/>
    <cellStyle name="Migliaia 5 2" xfId="1348"/>
    <cellStyle name="Migliaia 5 2 2" xfId="1349"/>
    <cellStyle name="Migliaia 5 2 3" xfId="1350"/>
    <cellStyle name="Migliaia 5 2 4" xfId="1351"/>
    <cellStyle name="Migliaia 5 2 4 2" xfId="1352"/>
    <cellStyle name="Migliaia 5 2 5" xfId="1353"/>
    <cellStyle name="Migliaia 5 2 5 2" xfId="1354"/>
    <cellStyle name="Migliaia 5 2 6" xfId="1355"/>
    <cellStyle name="Migliaia 5 2 6 2" xfId="1356"/>
    <cellStyle name="Migliaia 5 2 6 2 2" xfId="1357"/>
    <cellStyle name="Migliaia 5 2 6 3" xfId="1358"/>
    <cellStyle name="Migliaia 5 3" xfId="1359"/>
    <cellStyle name="Migliaia 5 3 2" xfId="1360"/>
    <cellStyle name="Migliaia 5 3 3" xfId="1361"/>
    <cellStyle name="Migliaia 5 3 3 2" xfId="1362"/>
    <cellStyle name="Migliaia 5 3 3 2 2" xfId="1363"/>
    <cellStyle name="Migliaia 5 3 3 3" xfId="1364"/>
    <cellStyle name="Migliaia 5 4" xfId="1365"/>
    <cellStyle name="Migliaia 5 5" xfId="1366"/>
    <cellStyle name="Migliaia 5 5 2" xfId="1367"/>
    <cellStyle name="Migliaia 5 5 2 2" xfId="1368"/>
    <cellStyle name="Migliaia 5 5 2 2 2" xfId="1369"/>
    <cellStyle name="Migliaia 5 5 2 3" xfId="1370"/>
    <cellStyle name="Migliaia 5 5 3" xfId="1371"/>
    <cellStyle name="Migliaia 5 5 3 2" xfId="1372"/>
    <cellStyle name="Migliaia 5 5 4" xfId="1373"/>
    <cellStyle name="Migliaia 5 5 4 2" xfId="1374"/>
    <cellStyle name="Migliaia 5 5 5" xfId="1375"/>
    <cellStyle name="Migliaia 5 6" xfId="1376"/>
    <cellStyle name="Migliaia 5 6 2" xfId="1377"/>
    <cellStyle name="Migliaia 5 7" xfId="1378"/>
    <cellStyle name="Migliaia 5 7 2" xfId="1379"/>
    <cellStyle name="Migliaia 5 7 2 2" xfId="1380"/>
    <cellStyle name="Migliaia 5 7 3" xfId="1381"/>
    <cellStyle name="Migliaia 5 8" xfId="1382"/>
    <cellStyle name="Migliaia 5 8 2" xfId="1383"/>
    <cellStyle name="Migliaia 5 9" xfId="1384"/>
    <cellStyle name="Migliaia 5 9 2" xfId="1385"/>
    <cellStyle name="Migliaia 50" xfId="1386"/>
    <cellStyle name="Migliaia 50 2" xfId="1387"/>
    <cellStyle name="Migliaia 50 2 2" xfId="1388"/>
    <cellStyle name="Migliaia 50 3" xfId="1389"/>
    <cellStyle name="Migliaia 50 3 2" xfId="1390"/>
    <cellStyle name="Migliaia 50 3 2 2" xfId="1391"/>
    <cellStyle name="Migliaia 50 3 3" xfId="1392"/>
    <cellStyle name="Migliaia 50 4" xfId="1393"/>
    <cellStyle name="Migliaia 50 4 2" xfId="1394"/>
    <cellStyle name="Migliaia 50 5" xfId="1395"/>
    <cellStyle name="Migliaia 50 5 2" xfId="1396"/>
    <cellStyle name="Migliaia 50 6" xfId="1397"/>
    <cellStyle name="Migliaia 51" xfId="1398"/>
    <cellStyle name="Migliaia 51 2" xfId="1399"/>
    <cellStyle name="Migliaia 51 2 2" xfId="1400"/>
    <cellStyle name="Migliaia 51 3" xfId="1401"/>
    <cellStyle name="Migliaia 51 3 2" xfId="1402"/>
    <cellStyle name="Migliaia 51 3 2 2" xfId="1403"/>
    <cellStyle name="Migliaia 51 3 3" xfId="1404"/>
    <cellStyle name="Migliaia 51 4" xfId="1405"/>
    <cellStyle name="Migliaia 51 4 2" xfId="1406"/>
    <cellStyle name="Migliaia 51 5" xfId="1407"/>
    <cellStyle name="Migliaia 51 5 2" xfId="1408"/>
    <cellStyle name="Migliaia 51 6" xfId="1409"/>
    <cellStyle name="Migliaia 52" xfId="1410"/>
    <cellStyle name="Migliaia 52 2" xfId="1411"/>
    <cellStyle name="Migliaia 52 2 2" xfId="1412"/>
    <cellStyle name="Migliaia 52 3" xfId="1413"/>
    <cellStyle name="Migliaia 52 3 2" xfId="1414"/>
    <cellStyle name="Migliaia 52 3 2 2" xfId="1415"/>
    <cellStyle name="Migliaia 52 3 3" xfId="1416"/>
    <cellStyle name="Migliaia 52 4" xfId="1417"/>
    <cellStyle name="Migliaia 52 4 2" xfId="1418"/>
    <cellStyle name="Migliaia 52 5" xfId="1419"/>
    <cellStyle name="Migliaia 52 5 2" xfId="1420"/>
    <cellStyle name="Migliaia 52 6" xfId="1421"/>
    <cellStyle name="Migliaia 53" xfId="1422"/>
    <cellStyle name="Migliaia 53 2" xfId="1423"/>
    <cellStyle name="Migliaia 53 2 2" xfId="1424"/>
    <cellStyle name="Migliaia 53 3" xfId="1425"/>
    <cellStyle name="Migliaia 53 3 2" xfId="1426"/>
    <cellStyle name="Migliaia 53 3 2 2" xfId="1427"/>
    <cellStyle name="Migliaia 53 3 3" xfId="1428"/>
    <cellStyle name="Migliaia 53 4" xfId="1429"/>
    <cellStyle name="Migliaia 53 4 2" xfId="1430"/>
    <cellStyle name="Migliaia 53 5" xfId="1431"/>
    <cellStyle name="Migliaia 53 5 2" xfId="1432"/>
    <cellStyle name="Migliaia 53 6" xfId="1433"/>
    <cellStyle name="Migliaia 54" xfId="1434"/>
    <cellStyle name="Migliaia 54 2" xfId="1435"/>
    <cellStyle name="Migliaia 54 2 2" xfId="1436"/>
    <cellStyle name="Migliaia 54 3" xfId="1437"/>
    <cellStyle name="Migliaia 54 3 2" xfId="1438"/>
    <cellStyle name="Migliaia 54 3 2 2" xfId="1439"/>
    <cellStyle name="Migliaia 54 3 3" xfId="1440"/>
    <cellStyle name="Migliaia 54 4" xfId="1441"/>
    <cellStyle name="Migliaia 54 4 2" xfId="1442"/>
    <cellStyle name="Migliaia 54 5" xfId="1443"/>
    <cellStyle name="Migliaia 54 5 2" xfId="1444"/>
    <cellStyle name="Migliaia 54 6" xfId="1445"/>
    <cellStyle name="Migliaia 55" xfId="1446"/>
    <cellStyle name="Migliaia 55 2" xfId="1447"/>
    <cellStyle name="Migliaia 55 2 2" xfId="1448"/>
    <cellStyle name="Migliaia 55 3" xfId="1449"/>
    <cellStyle name="Migliaia 55 3 2" xfId="1450"/>
    <cellStyle name="Migliaia 55 3 2 2" xfId="1451"/>
    <cellStyle name="Migliaia 55 3 3" xfId="1452"/>
    <cellStyle name="Migliaia 55 4" xfId="1453"/>
    <cellStyle name="Migliaia 55 4 2" xfId="1454"/>
    <cellStyle name="Migliaia 55 5" xfId="1455"/>
    <cellStyle name="Migliaia 55 5 2" xfId="1456"/>
    <cellStyle name="Migliaia 55 6" xfId="1457"/>
    <cellStyle name="Migliaia 56" xfId="1458"/>
    <cellStyle name="Migliaia 56 2" xfId="1459"/>
    <cellStyle name="Migliaia 56 2 2" xfId="1460"/>
    <cellStyle name="Migliaia 56 3" xfId="1461"/>
    <cellStyle name="Migliaia 56 3 2" xfId="1462"/>
    <cellStyle name="Migliaia 56 3 2 2" xfId="1463"/>
    <cellStyle name="Migliaia 56 3 3" xfId="1464"/>
    <cellStyle name="Migliaia 56 4" xfId="1465"/>
    <cellStyle name="Migliaia 56 4 2" xfId="1466"/>
    <cellStyle name="Migliaia 56 5" xfId="1467"/>
    <cellStyle name="Migliaia 56 5 2" xfId="1468"/>
    <cellStyle name="Migliaia 56 6" xfId="1469"/>
    <cellStyle name="Migliaia 57" xfId="1470"/>
    <cellStyle name="Migliaia 57 2" xfId="1471"/>
    <cellStyle name="Migliaia 57 2 2" xfId="1472"/>
    <cellStyle name="Migliaia 57 3" xfId="1473"/>
    <cellStyle name="Migliaia 57 3 2" xfId="1474"/>
    <cellStyle name="Migliaia 57 3 2 2" xfId="1475"/>
    <cellStyle name="Migliaia 57 3 3" xfId="1476"/>
    <cellStyle name="Migliaia 57 4" xfId="1477"/>
    <cellStyle name="Migliaia 57 4 2" xfId="1478"/>
    <cellStyle name="Migliaia 57 5" xfId="1479"/>
    <cellStyle name="Migliaia 57 5 2" xfId="1480"/>
    <cellStyle name="Migliaia 57 6" xfId="1481"/>
    <cellStyle name="Migliaia 58" xfId="1482"/>
    <cellStyle name="Migliaia 58 2" xfId="1483"/>
    <cellStyle name="Migliaia 58 2 2" xfId="1484"/>
    <cellStyle name="Migliaia 58 3" xfId="1485"/>
    <cellStyle name="Migliaia 58 3 2" xfId="1486"/>
    <cellStyle name="Migliaia 58 3 2 2" xfId="1487"/>
    <cellStyle name="Migliaia 58 3 3" xfId="1488"/>
    <cellStyle name="Migliaia 58 4" xfId="1489"/>
    <cellStyle name="Migliaia 58 4 2" xfId="1490"/>
    <cellStyle name="Migliaia 58 5" xfId="1491"/>
    <cellStyle name="Migliaia 58 5 2" xfId="1492"/>
    <cellStyle name="Migliaia 58 6" xfId="1493"/>
    <cellStyle name="Migliaia 59" xfId="1494"/>
    <cellStyle name="Migliaia 59 2" xfId="1495"/>
    <cellStyle name="Migliaia 59 2 2" xfId="1496"/>
    <cellStyle name="Migliaia 59 3" xfId="1497"/>
    <cellStyle name="Migliaia 59 3 2" xfId="1498"/>
    <cellStyle name="Migliaia 59 3 2 2" xfId="1499"/>
    <cellStyle name="Migliaia 59 3 3" xfId="1500"/>
    <cellStyle name="Migliaia 59 4" xfId="1501"/>
    <cellStyle name="Migliaia 59 4 2" xfId="1502"/>
    <cellStyle name="Migliaia 59 5" xfId="1503"/>
    <cellStyle name="Migliaia 59 5 2" xfId="1504"/>
    <cellStyle name="Migliaia 59 6" xfId="1505"/>
    <cellStyle name="Migliaia 6" xfId="1506"/>
    <cellStyle name="Migliaia 6 10" xfId="1507"/>
    <cellStyle name="Migliaia 6 10 2" xfId="1508"/>
    <cellStyle name="Migliaia 6 2" xfId="1509"/>
    <cellStyle name="Migliaia 6 2 2" xfId="1510"/>
    <cellStyle name="Migliaia 6 2 3" xfId="1511"/>
    <cellStyle name="Migliaia 6 2 3 2" xfId="1512"/>
    <cellStyle name="Migliaia 6 2 4" xfId="1513"/>
    <cellStyle name="Migliaia 6 2 4 2" xfId="1514"/>
    <cellStyle name="Migliaia 6 2 5" xfId="1515"/>
    <cellStyle name="Migliaia 6 2 5 2" xfId="1516"/>
    <cellStyle name="Migliaia 6 2 5 2 2" xfId="1517"/>
    <cellStyle name="Migliaia 6 2 5 3" xfId="1518"/>
    <cellStyle name="Migliaia 6 3" xfId="1519"/>
    <cellStyle name="Migliaia 6 4" xfId="1520"/>
    <cellStyle name="Migliaia 6 5" xfId="1521"/>
    <cellStyle name="Migliaia 6 5 2" xfId="1522"/>
    <cellStyle name="Migliaia 6 5 2 2" xfId="1523"/>
    <cellStyle name="Migliaia 6 5 2 2 2" xfId="1524"/>
    <cellStyle name="Migliaia 6 5 2 3" xfId="1525"/>
    <cellStyle name="Migliaia 6 5 3" xfId="1526"/>
    <cellStyle name="Migliaia 6 5 3 2" xfId="1527"/>
    <cellStyle name="Migliaia 6 5 4" xfId="1528"/>
    <cellStyle name="Migliaia 6 5 4 2" xfId="1529"/>
    <cellStyle name="Migliaia 6 5 5" xfId="1530"/>
    <cellStyle name="Migliaia 6 6" xfId="1531"/>
    <cellStyle name="Migliaia 6 6 2" xfId="1532"/>
    <cellStyle name="Migliaia 6 7" xfId="1533"/>
    <cellStyle name="Migliaia 6 8" xfId="1534"/>
    <cellStyle name="Migliaia 6 9" xfId="1535"/>
    <cellStyle name="Migliaia 6 9 2" xfId="1536"/>
    <cellStyle name="Migliaia 60" xfId="1537"/>
    <cellStyle name="Migliaia 60 2" xfId="1538"/>
    <cellStyle name="Migliaia 60 2 2" xfId="1539"/>
    <cellStyle name="Migliaia 60 3" xfId="1540"/>
    <cellStyle name="Migliaia 60 3 2" xfId="1541"/>
    <cellStyle name="Migliaia 60 3 2 2" xfId="1542"/>
    <cellStyle name="Migliaia 60 3 3" xfId="1543"/>
    <cellStyle name="Migliaia 60 4" xfId="1544"/>
    <cellStyle name="Migliaia 60 4 2" xfId="1545"/>
    <cellStyle name="Migliaia 60 5" xfId="1546"/>
    <cellStyle name="Migliaia 60 5 2" xfId="1547"/>
    <cellStyle name="Migliaia 60 6" xfId="1548"/>
    <cellStyle name="Migliaia 61" xfId="1549"/>
    <cellStyle name="Migliaia 61 2" xfId="1550"/>
    <cellStyle name="Migliaia 61 2 2" xfId="1551"/>
    <cellStyle name="Migliaia 61 3" xfId="1552"/>
    <cellStyle name="Migliaia 61 3 2" xfId="1553"/>
    <cellStyle name="Migliaia 61 3 2 2" xfId="1554"/>
    <cellStyle name="Migliaia 61 3 3" xfId="1555"/>
    <cellStyle name="Migliaia 61 4" xfId="1556"/>
    <cellStyle name="Migliaia 61 4 2" xfId="1557"/>
    <cellStyle name="Migliaia 61 5" xfId="1558"/>
    <cellStyle name="Migliaia 61 5 2" xfId="1559"/>
    <cellStyle name="Migliaia 61 6" xfId="1560"/>
    <cellStyle name="Migliaia 62" xfId="1561"/>
    <cellStyle name="Migliaia 62 2" xfId="1562"/>
    <cellStyle name="Migliaia 62 2 2" xfId="1563"/>
    <cellStyle name="Migliaia 62 3" xfId="1564"/>
    <cellStyle name="Migliaia 62 3 2" xfId="1565"/>
    <cellStyle name="Migliaia 62 3 2 2" xfId="1566"/>
    <cellStyle name="Migliaia 62 3 3" xfId="1567"/>
    <cellStyle name="Migliaia 62 4" xfId="1568"/>
    <cellStyle name="Migliaia 62 4 2" xfId="1569"/>
    <cellStyle name="Migliaia 62 5" xfId="1570"/>
    <cellStyle name="Migliaia 62 5 2" xfId="1571"/>
    <cellStyle name="Migliaia 62 6" xfId="1572"/>
    <cellStyle name="Migliaia 63" xfId="1573"/>
    <cellStyle name="Migliaia 63 2" xfId="1574"/>
    <cellStyle name="Migliaia 63 2 2" xfId="1575"/>
    <cellStyle name="Migliaia 63 3" xfId="1576"/>
    <cellStyle name="Migliaia 63 3 2" xfId="1577"/>
    <cellStyle name="Migliaia 63 3 2 2" xfId="1578"/>
    <cellStyle name="Migliaia 63 3 3" xfId="1579"/>
    <cellStyle name="Migliaia 63 4" xfId="1580"/>
    <cellStyle name="Migliaia 63 4 2" xfId="1581"/>
    <cellStyle name="Migliaia 63 5" xfId="1582"/>
    <cellStyle name="Migliaia 63 5 2" xfId="1583"/>
    <cellStyle name="Migliaia 63 6" xfId="1584"/>
    <cellStyle name="Migliaia 64" xfId="1585"/>
    <cellStyle name="Migliaia 64 2" xfId="1586"/>
    <cellStyle name="Migliaia 64 2 2" xfId="1587"/>
    <cellStyle name="Migliaia 64 3" xfId="1588"/>
    <cellStyle name="Migliaia 64 3 2" xfId="1589"/>
    <cellStyle name="Migliaia 64 3 2 2" xfId="1590"/>
    <cellStyle name="Migliaia 64 3 3" xfId="1591"/>
    <cellStyle name="Migliaia 64 4" xfId="1592"/>
    <cellStyle name="Migliaia 64 4 2" xfId="1593"/>
    <cellStyle name="Migliaia 64 5" xfId="1594"/>
    <cellStyle name="Migliaia 64 5 2" xfId="1595"/>
    <cellStyle name="Migliaia 64 6" xfId="1596"/>
    <cellStyle name="Migliaia 65" xfId="1597"/>
    <cellStyle name="Migliaia 65 2" xfId="1598"/>
    <cellStyle name="Migliaia 65 2 2" xfId="1599"/>
    <cellStyle name="Migliaia 65 3" xfId="1600"/>
    <cellStyle name="Migliaia 65 3 2" xfId="1601"/>
    <cellStyle name="Migliaia 65 3 2 2" xfId="1602"/>
    <cellStyle name="Migliaia 65 3 3" xfId="1603"/>
    <cellStyle name="Migliaia 65 4" xfId="1604"/>
    <cellStyle name="Migliaia 65 4 2" xfId="1605"/>
    <cellStyle name="Migliaia 65 5" xfId="1606"/>
    <cellStyle name="Migliaia 65 5 2" xfId="1607"/>
    <cellStyle name="Migliaia 65 6" xfId="1608"/>
    <cellStyle name="Migliaia 66" xfId="1609"/>
    <cellStyle name="Migliaia 66 2" xfId="1610"/>
    <cellStyle name="Migliaia 66 2 2" xfId="1611"/>
    <cellStyle name="Migliaia 66 3" xfId="1612"/>
    <cellStyle name="Migliaia 66 3 2" xfId="1613"/>
    <cellStyle name="Migliaia 66 3 2 2" xfId="1614"/>
    <cellStyle name="Migliaia 66 3 3" xfId="1615"/>
    <cellStyle name="Migliaia 66 4" xfId="1616"/>
    <cellStyle name="Migliaia 66 4 2" xfId="1617"/>
    <cellStyle name="Migliaia 66 5" xfId="1618"/>
    <cellStyle name="Migliaia 66 5 2" xfId="1619"/>
    <cellStyle name="Migliaia 66 6" xfId="1620"/>
    <cellStyle name="Migliaia 67" xfId="1621"/>
    <cellStyle name="Migliaia 67 2" xfId="1622"/>
    <cellStyle name="Migliaia 67 2 2" xfId="1623"/>
    <cellStyle name="Migliaia 68" xfId="1624"/>
    <cellStyle name="Migliaia 68 2" xfId="1625"/>
    <cellStyle name="Migliaia 68 2 2" xfId="1626"/>
    <cellStyle name="Migliaia 68 3" xfId="1627"/>
    <cellStyle name="Migliaia 68 3 2" xfId="1628"/>
    <cellStyle name="Migliaia 68 3 2 2" xfId="1629"/>
    <cellStyle name="Migliaia 68 3 3" xfId="1630"/>
    <cellStyle name="Migliaia 68 4" xfId="1631"/>
    <cellStyle name="Migliaia 68 4 2" xfId="1632"/>
    <cellStyle name="Migliaia 68 5" xfId="1633"/>
    <cellStyle name="Migliaia 69" xfId="1634"/>
    <cellStyle name="Migliaia 69 2" xfId="1635"/>
    <cellStyle name="Migliaia 69 2 2" xfId="1636"/>
    <cellStyle name="Migliaia 69 3" xfId="1637"/>
    <cellStyle name="Migliaia 69 3 2" xfId="1638"/>
    <cellStyle name="Migliaia 69 3 2 2" xfId="1639"/>
    <cellStyle name="Migliaia 69 3 3" xfId="1640"/>
    <cellStyle name="Migliaia 69 4" xfId="1641"/>
    <cellStyle name="Migliaia 69 4 2" xfId="1642"/>
    <cellStyle name="Migliaia 69 5" xfId="1643"/>
    <cellStyle name="Migliaia 7" xfId="1644"/>
    <cellStyle name="Migliaia 7 2" xfId="1645"/>
    <cellStyle name="Migliaia 7 2 2" xfId="1646"/>
    <cellStyle name="Migliaia 7 2 2 2" xfId="1647"/>
    <cellStyle name="Migliaia 7 2 2 2 2" xfId="1648"/>
    <cellStyle name="Migliaia 7 2 2 2 2 2" xfId="1649"/>
    <cellStyle name="Migliaia 7 2 2 2 3" xfId="1650"/>
    <cellStyle name="Migliaia 7 2 2 3" xfId="1651"/>
    <cellStyle name="Migliaia 7 2 2 3 2" xfId="1652"/>
    <cellStyle name="Migliaia 7 2 2 4" xfId="1653"/>
    <cellStyle name="Migliaia 7 2 2 4 2" xfId="1654"/>
    <cellStyle name="Migliaia 7 2 2 5" xfId="1655"/>
    <cellStyle name="Migliaia 7 2 3" xfId="1656"/>
    <cellStyle name="Migliaia 7 2 3 2" xfId="1657"/>
    <cellStyle name="Migliaia 7 2 4" xfId="1658"/>
    <cellStyle name="Migliaia 7 2 4 2" xfId="1659"/>
    <cellStyle name="Migliaia 7 2 4 2 2" xfId="1660"/>
    <cellStyle name="Migliaia 7 2 4 3" xfId="1661"/>
    <cellStyle name="Migliaia 7 2 5" xfId="1662"/>
    <cellStyle name="Migliaia 7 2 5 2" xfId="1663"/>
    <cellStyle name="Migliaia 7 2 5 2 2" xfId="1664"/>
    <cellStyle name="Migliaia 7 2 5 3" xfId="1665"/>
    <cellStyle name="Migliaia 7 2 6" xfId="1666"/>
    <cellStyle name="Migliaia 7 3" xfId="1667"/>
    <cellStyle name="Migliaia 7 3 2" xfId="1668"/>
    <cellStyle name="Migliaia 7 4" xfId="1669"/>
    <cellStyle name="Migliaia 7 5" xfId="1670"/>
    <cellStyle name="Migliaia 7 6" xfId="1671"/>
    <cellStyle name="Migliaia 7 6 2" xfId="1672"/>
    <cellStyle name="Migliaia 7 7" xfId="1673"/>
    <cellStyle name="Migliaia 7 7 2" xfId="1674"/>
    <cellStyle name="Migliaia 70" xfId="1675"/>
    <cellStyle name="Migliaia 70 2" xfId="1676"/>
    <cellStyle name="Migliaia 70 2 2" xfId="1677"/>
    <cellStyle name="Migliaia 70 3" xfId="1678"/>
    <cellStyle name="Migliaia 70 3 2" xfId="1679"/>
    <cellStyle name="Migliaia 70 3 2 2" xfId="1680"/>
    <cellStyle name="Migliaia 70 3 3" xfId="1681"/>
    <cellStyle name="Migliaia 70 4" xfId="1682"/>
    <cellStyle name="Migliaia 70 4 2" xfId="1683"/>
    <cellStyle name="Migliaia 70 5" xfId="1684"/>
    <cellStyle name="Migliaia 71" xfId="1685"/>
    <cellStyle name="Migliaia 71 2" xfId="1686"/>
    <cellStyle name="Migliaia 71 2 2" xfId="1687"/>
    <cellStyle name="Migliaia 71 3" xfId="1688"/>
    <cellStyle name="Migliaia 71 3 2" xfId="1689"/>
    <cellStyle name="Migliaia 71 3 2 2" xfId="1690"/>
    <cellStyle name="Migliaia 71 3 3" xfId="1691"/>
    <cellStyle name="Migliaia 71 4" xfId="1692"/>
    <cellStyle name="Migliaia 71 4 2" xfId="1693"/>
    <cellStyle name="Migliaia 71 5" xfId="1694"/>
    <cellStyle name="Migliaia 72" xfId="1695"/>
    <cellStyle name="Migliaia 72 2" xfId="1696"/>
    <cellStyle name="Migliaia 72 2 2" xfId="1697"/>
    <cellStyle name="Migliaia 72 3" xfId="1698"/>
    <cellStyle name="Migliaia 72 3 2" xfId="1699"/>
    <cellStyle name="Migliaia 72 3 2 2" xfId="1700"/>
    <cellStyle name="Migliaia 72 3 3" xfId="1701"/>
    <cellStyle name="Migliaia 72 4" xfId="1702"/>
    <cellStyle name="Migliaia 72 4 2" xfId="1703"/>
    <cellStyle name="Migliaia 72 5" xfId="1704"/>
    <cellStyle name="Migliaia 73" xfId="1705"/>
    <cellStyle name="Migliaia 73 2" xfId="1706"/>
    <cellStyle name="Migliaia 73 2 2" xfId="1707"/>
    <cellStyle name="Migliaia 73 3" xfId="1708"/>
    <cellStyle name="Migliaia 73 3 2" xfId="1709"/>
    <cellStyle name="Migliaia 73 3 2 2" xfId="1710"/>
    <cellStyle name="Migliaia 73 3 3" xfId="1711"/>
    <cellStyle name="Migliaia 73 4" xfId="1712"/>
    <cellStyle name="Migliaia 73 4 2" xfId="1713"/>
    <cellStyle name="Migliaia 73 5" xfId="1714"/>
    <cellStyle name="Migliaia 74" xfId="1715"/>
    <cellStyle name="Migliaia 74 2" xfId="1716"/>
    <cellStyle name="Migliaia 74 2 2" xfId="1717"/>
    <cellStyle name="Migliaia 74 3" xfId="1718"/>
    <cellStyle name="Migliaia 74 3 2" xfId="1719"/>
    <cellStyle name="Migliaia 74 3 2 2" xfId="1720"/>
    <cellStyle name="Migliaia 74 3 3" xfId="1721"/>
    <cellStyle name="Migliaia 74 4" xfId="1722"/>
    <cellStyle name="Migliaia 74 4 2" xfId="1723"/>
    <cellStyle name="Migliaia 74 5" xfId="1724"/>
    <cellStyle name="Migliaia 75" xfId="1725"/>
    <cellStyle name="Migliaia 75 2" xfId="1726"/>
    <cellStyle name="Migliaia 75 2 2" xfId="1727"/>
    <cellStyle name="Migliaia 75 3" xfId="1728"/>
    <cellStyle name="Migliaia 75 3 2" xfId="1729"/>
    <cellStyle name="Migliaia 75 3 2 2" xfId="1730"/>
    <cellStyle name="Migliaia 75 3 3" xfId="1731"/>
    <cellStyle name="Migliaia 75 4" xfId="1732"/>
    <cellStyle name="Migliaia 75 4 2" xfId="1733"/>
    <cellStyle name="Migliaia 75 5" xfId="1734"/>
    <cellStyle name="Migliaia 76" xfId="1735"/>
    <cellStyle name="Migliaia 76 2" xfId="1736"/>
    <cellStyle name="Migliaia 76 2 2" xfId="1737"/>
    <cellStyle name="Migliaia 76 3" xfId="1738"/>
    <cellStyle name="Migliaia 76 3 2" xfId="1739"/>
    <cellStyle name="Migliaia 76 3 2 2" xfId="1740"/>
    <cellStyle name="Migliaia 76 3 3" xfId="1741"/>
    <cellStyle name="Migliaia 76 4" xfId="1742"/>
    <cellStyle name="Migliaia 76 4 2" xfId="1743"/>
    <cellStyle name="Migliaia 76 5" xfId="1744"/>
    <cellStyle name="Migliaia 77" xfId="1745"/>
    <cellStyle name="Migliaia 77 2" xfId="1746"/>
    <cellStyle name="Migliaia 77 2 2" xfId="1747"/>
    <cellStyle name="Migliaia 77 3" xfId="1748"/>
    <cellStyle name="Migliaia 77 3 2" xfId="1749"/>
    <cellStyle name="Migliaia 77 3 2 2" xfId="1750"/>
    <cellStyle name="Migliaia 77 3 3" xfId="1751"/>
    <cellStyle name="Migliaia 77 4" xfId="1752"/>
    <cellStyle name="Migliaia 77 4 2" xfId="1753"/>
    <cellStyle name="Migliaia 77 5" xfId="1754"/>
    <cellStyle name="Migliaia 78" xfId="1755"/>
    <cellStyle name="Migliaia 78 2" xfId="1756"/>
    <cellStyle name="Migliaia 78 2 2" xfId="1757"/>
    <cellStyle name="Migliaia 78 3" xfId="1758"/>
    <cellStyle name="Migliaia 78 3 2" xfId="1759"/>
    <cellStyle name="Migliaia 78 3 2 2" xfId="1760"/>
    <cellStyle name="Migliaia 78 3 3" xfId="1761"/>
    <cellStyle name="Migliaia 78 4" xfId="1762"/>
    <cellStyle name="Migliaia 78 4 2" xfId="1763"/>
    <cellStyle name="Migliaia 78 5" xfId="1764"/>
    <cellStyle name="Migliaia 79" xfId="1765"/>
    <cellStyle name="Migliaia 79 2" xfId="1766"/>
    <cellStyle name="Migliaia 8" xfId="1767"/>
    <cellStyle name="Migliaia 8 2" xfId="1768"/>
    <cellStyle name="Migliaia 8 2 2" xfId="1769"/>
    <cellStyle name="Migliaia 8 2 2 2" xfId="1770"/>
    <cellStyle name="Migliaia 8 2 2 2 2" xfId="1771"/>
    <cellStyle name="Migliaia 8 2 2 3" xfId="1772"/>
    <cellStyle name="Migliaia 8 2 3" xfId="1773"/>
    <cellStyle name="Migliaia 8 2 3 2" xfId="1774"/>
    <cellStyle name="Migliaia 8 2 3 2 2" xfId="1775"/>
    <cellStyle name="Migliaia 8 2 3 3" xfId="1776"/>
    <cellStyle name="Migliaia 8 2 4" xfId="1777"/>
    <cellStyle name="Migliaia 8 2 4 2" xfId="1778"/>
    <cellStyle name="Migliaia 8 2 5" xfId="1779"/>
    <cellStyle name="Migliaia 8 3" xfId="1780"/>
    <cellStyle name="Migliaia 8 3 2" xfId="1781"/>
    <cellStyle name="Migliaia 8 4" xfId="1782"/>
    <cellStyle name="Migliaia 8 4 2" xfId="1783"/>
    <cellStyle name="Migliaia 80" xfId="1784"/>
    <cellStyle name="Migliaia 80 2" xfId="1785"/>
    <cellStyle name="Migliaia 81" xfId="1786"/>
    <cellStyle name="Migliaia 81 2" xfId="1787"/>
    <cellStyle name="Migliaia 82" xfId="1788"/>
    <cellStyle name="Migliaia 82 2" xfId="1789"/>
    <cellStyle name="Migliaia 83" xfId="1790"/>
    <cellStyle name="Migliaia 83 2" xfId="1791"/>
    <cellStyle name="Migliaia 84" xfId="1792"/>
    <cellStyle name="Migliaia 84 2" xfId="1793"/>
    <cellStyle name="Migliaia 85" xfId="1794"/>
    <cellStyle name="Migliaia 85 2" xfId="1795"/>
    <cellStyle name="Migliaia 86" xfId="1796"/>
    <cellStyle name="Migliaia 86 2" xfId="1797"/>
    <cellStyle name="Migliaia 87" xfId="1798"/>
    <cellStyle name="Migliaia 87 2" xfId="1799"/>
    <cellStyle name="Migliaia 88" xfId="1800"/>
    <cellStyle name="Migliaia 88 2" xfId="1801"/>
    <cellStyle name="Migliaia 89" xfId="1802"/>
    <cellStyle name="Migliaia 89 2" xfId="1803"/>
    <cellStyle name="Migliaia 9" xfId="1804"/>
    <cellStyle name="Migliaia 9 2" xfId="1805"/>
    <cellStyle name="Migliaia 9 2 2" xfId="1806"/>
    <cellStyle name="Migliaia 9 2 2 2" xfId="1807"/>
    <cellStyle name="Migliaia 9 2 2 2 2" xfId="1808"/>
    <cellStyle name="Migliaia 9 2 2 3" xfId="1809"/>
    <cellStyle name="Migliaia 9 2 3" xfId="1810"/>
    <cellStyle name="Migliaia 9 2 3 2" xfId="1811"/>
    <cellStyle name="Migliaia 9 2 4" xfId="1812"/>
    <cellStyle name="Migliaia 9 3" xfId="1813"/>
    <cellStyle name="Migliaia 9 3 2" xfId="1814"/>
    <cellStyle name="Migliaia 9 3 2 2" xfId="1815"/>
    <cellStyle name="Migliaia 9 3 3" xfId="1816"/>
    <cellStyle name="Migliaia 9 4" xfId="1817"/>
    <cellStyle name="Migliaia 9 4 2" xfId="1818"/>
    <cellStyle name="Migliaia 90" xfId="1819"/>
    <cellStyle name="Migliaia 90 2" xfId="1820"/>
    <cellStyle name="Migliaia 91" xfId="1821"/>
    <cellStyle name="Migliaia 91 2" xfId="1822"/>
    <cellStyle name="Migliaia 92" xfId="1823"/>
    <cellStyle name="Migliaia 92 2" xfId="1824"/>
    <cellStyle name="Migliaia 93" xfId="1825"/>
    <cellStyle name="Migliaia 93 2" xfId="1826"/>
    <cellStyle name="Migliaia 94" xfId="1827"/>
    <cellStyle name="Migliaia 94 2" xfId="1828"/>
    <cellStyle name="Migliaia 95" xfId="1829"/>
    <cellStyle name="Migliaia 95 2" xfId="1830"/>
    <cellStyle name="Migliaia 96" xfId="1831"/>
    <cellStyle name="Migliaia 96 2" xfId="1832"/>
    <cellStyle name="Migliaia 97" xfId="1833"/>
    <cellStyle name="Migliaia 97 2" xfId="1834"/>
    <cellStyle name="Migliaia 98" xfId="1835"/>
    <cellStyle name="Migliaia 98 2" xfId="1836"/>
    <cellStyle name="Migliaia 99" xfId="1837"/>
    <cellStyle name="Migliaia 99 2" xfId="1838"/>
    <cellStyle name="Neutrale 2" xfId="1839"/>
    <cellStyle name="Normal 2" xfId="1840"/>
    <cellStyle name="Normal 2 2" xfId="1841"/>
    <cellStyle name="Normal 3" xfId="1842"/>
    <cellStyle name="Normal_Sheet1" xfId="1843"/>
    <cellStyle name="Normale" xfId="0" builtinId="0"/>
    <cellStyle name="Normale 10" xfId="1844"/>
    <cellStyle name="Normale 11" xfId="1845"/>
    <cellStyle name="Normale 11 2" xfId="1846"/>
    <cellStyle name="Normale 12" xfId="1847"/>
    <cellStyle name="Normale 12 2" xfId="1848"/>
    <cellStyle name="Normale 2" xfId="1849"/>
    <cellStyle name="Normale 2 2" xfId="1850"/>
    <cellStyle name="Normale 2 2 2" xfId="1851"/>
    <cellStyle name="Normale 2 2 2 2" xfId="1852"/>
    <cellStyle name="Normale 2 2 2 2 2" xfId="1853"/>
    <cellStyle name="Normale 2 2 2 2 2 2" xfId="1854"/>
    <cellStyle name="Normale 2 2 2 2 3" xfId="1855"/>
    <cellStyle name="Normale 2 2 2 2 3 2" xfId="1856"/>
    <cellStyle name="Normale 2 2 2 2 4" xfId="1857"/>
    <cellStyle name="Normale 2 2 2 2 5" xfId="1858"/>
    <cellStyle name="Normale 2 2 2 3" xfId="1859"/>
    <cellStyle name="Normale 2 2 2 3 2" xfId="1860"/>
    <cellStyle name="Normale 2 2 2 4" xfId="1861"/>
    <cellStyle name="Normale 2 2 3" xfId="1862"/>
    <cellStyle name="Normale 2 2 3 2" xfId="1863"/>
    <cellStyle name="Normale 2 2 3 2 2" xfId="1864"/>
    <cellStyle name="Normale 2 2 3 2 2 2" xfId="1865"/>
    <cellStyle name="Normale 2 2 3 2 3" xfId="1866"/>
    <cellStyle name="Normale 2 2 3 2 4" xfId="1867"/>
    <cellStyle name="Normale 2 2 3 3" xfId="1868"/>
    <cellStyle name="Normale 2 2 3 4" xfId="1869"/>
    <cellStyle name="Normale 2 2 3 4 2" xfId="1870"/>
    <cellStyle name="Normale 2 2 3 5" xfId="1871"/>
    <cellStyle name="Normale 2 2 4" xfId="1872"/>
    <cellStyle name="Normale 2 2 4 2" xfId="1873"/>
    <cellStyle name="Normale 2 2 4 2 2" xfId="1874"/>
    <cellStyle name="Normale 2 2 5" xfId="1875"/>
    <cellStyle name="Normale 2 2 5 2" xfId="1876"/>
    <cellStyle name="Normale 2 2 5 2 2" xfId="1877"/>
    <cellStyle name="Normale 2 2 5 3" xfId="1878"/>
    <cellStyle name="Normale 2 2 6" xfId="1879"/>
    <cellStyle name="Normale 2 2 6 2" xfId="1880"/>
    <cellStyle name="Normale 2 2 6 2 2" xfId="1881"/>
    <cellStyle name="Normale 2 2 6 3" xfId="1882"/>
    <cellStyle name="Normale 2 2 7" xfId="1883"/>
    <cellStyle name="Normale 2 2 7 2" xfId="1884"/>
    <cellStyle name="Normale 2 2 8" xfId="1885"/>
    <cellStyle name="Normale 2 2_118_AO_Bilancio_2011 - 951" xfId="1886"/>
    <cellStyle name="Normale 2 3" xfId="1887"/>
    <cellStyle name="Normale 2_118_AO_Bilancio_2011 - 951" xfId="1888"/>
    <cellStyle name="Normale 2_conto_economico_trimestrale_TRIM_1" xfId="1889"/>
    <cellStyle name="Normale 3" xfId="1890"/>
    <cellStyle name="Normale 3 2" xfId="1891"/>
    <cellStyle name="Normale 3 2 2" xfId="1892"/>
    <cellStyle name="Normale 3 3" xfId="1893"/>
    <cellStyle name="Normale 3 3 2" xfId="1894"/>
    <cellStyle name="Normale 3 4" xfId="1895"/>
    <cellStyle name="Normale 3_118_AO_Bilancio_2011 - 951" xfId="1896"/>
    <cellStyle name="Normale 4" xfId="1897"/>
    <cellStyle name="Normale 4 2" xfId="1898"/>
    <cellStyle name="Normale 4 2 2" xfId="1899"/>
    <cellStyle name="Normale 4 3" xfId="1900"/>
    <cellStyle name="Normale 4_conto_economico_anno 2012_Generale" xfId="1901"/>
    <cellStyle name="Normale 5" xfId="1902"/>
    <cellStyle name="Normale 5 2" xfId="1903"/>
    <cellStyle name="Normale 5 2 2" xfId="1904"/>
    <cellStyle name="Normale 5 2 3" xfId="1905"/>
    <cellStyle name="Normale 5 2 4" xfId="1906"/>
    <cellStyle name="Normale 5 2 4 2" xfId="1907"/>
    <cellStyle name="Normale 5 2 5" xfId="1908"/>
    <cellStyle name="Normale 5 3" xfId="1909"/>
    <cellStyle name="Normale 5 3 2" xfId="1910"/>
    <cellStyle name="Normale 5 4" xfId="1911"/>
    <cellStyle name="Normale 5 4 2" xfId="1912"/>
    <cellStyle name="Normale 5 5" xfId="1913"/>
    <cellStyle name="Normale 5 6" xfId="1914"/>
    <cellStyle name="Normale 5 7" xfId="1915"/>
    <cellStyle name="Normale 5 8" xfId="1916"/>
    <cellStyle name="Normale 5 9" xfId="1917"/>
    <cellStyle name="Normale 6" xfId="1918"/>
    <cellStyle name="Normale 6 2" xfId="1919"/>
    <cellStyle name="Normale 6 2 2" xfId="1920"/>
    <cellStyle name="Normale 6 2 2 2" xfId="1921"/>
    <cellStyle name="Normale 6 2 3" xfId="1922"/>
    <cellStyle name="Normale 6 3" xfId="1923"/>
    <cellStyle name="Normale 6 4" xfId="1924"/>
    <cellStyle name="Normale 6 4 2" xfId="1925"/>
    <cellStyle name="Normale 6 5" xfId="1926"/>
    <cellStyle name="Normale 6 5 2" xfId="1927"/>
    <cellStyle name="Normale 6 6" xfId="1928"/>
    <cellStyle name="Normale 6 7" xfId="1929"/>
    <cellStyle name="Normale 7" xfId="1930"/>
    <cellStyle name="Normale 7 2" xfId="1931"/>
    <cellStyle name="Normale 7 2 2" xfId="1932"/>
    <cellStyle name="Normale 7 3" xfId="1933"/>
    <cellStyle name="Normale 8" xfId="1934"/>
    <cellStyle name="Normale 8 2" xfId="1935"/>
    <cellStyle name="Normale 8 3" xfId="1936"/>
    <cellStyle name="Normale 8 3 2" xfId="1937"/>
    <cellStyle name="Normale 8 4" xfId="1938"/>
    <cellStyle name="Normale 9" xfId="1939"/>
    <cellStyle name="Nota 2" xfId="1940"/>
    <cellStyle name="Nota 2 2" xfId="1941"/>
    <cellStyle name="Nota 2 2 2" xfId="1942"/>
    <cellStyle name="Nota 2 2 2 2" xfId="1943"/>
    <cellStyle name="Nota 2 2 3" xfId="1944"/>
    <cellStyle name="Nota 2 2 3 2" xfId="1945"/>
    <cellStyle name="Nota 2 2 4" xfId="1946"/>
    <cellStyle name="Nota 2 3" xfId="1947"/>
    <cellStyle name="Output 2" xfId="1948"/>
    <cellStyle name="Output 2 2" xfId="1949"/>
    <cellStyle name="Percentuale 2" xfId="1951"/>
    <cellStyle name="Percentuale 2 10" xfId="1952"/>
    <cellStyle name="Percentuale 2 2" xfId="1953"/>
    <cellStyle name="Percentuale 2 2 2" xfId="1954"/>
    <cellStyle name="Percentuale 2 2 2 2" xfId="1955"/>
    <cellStyle name="Percentuale 2 2 2 2 2" xfId="1956"/>
    <cellStyle name="Percentuale 2 2 2 3" xfId="1957"/>
    <cellStyle name="Percentuale 2 2 2 3 2" xfId="1958"/>
    <cellStyle name="Percentuale 2 2 2 4" xfId="1959"/>
    <cellStyle name="Percentuale 2 2 3" xfId="1960"/>
    <cellStyle name="Percentuale 2 2 3 2" xfId="1961"/>
    <cellStyle name="Percentuale 2 2 3 3" xfId="1962"/>
    <cellStyle name="Percentuale 2 2 3 3 2" xfId="1963"/>
    <cellStyle name="Percentuale 2 2 4" xfId="1964"/>
    <cellStyle name="Percentuale 2 2 4 2" xfId="1965"/>
    <cellStyle name="Percentuale 2 2 4 2 2" xfId="1966"/>
    <cellStyle name="Percentuale 2 2 4 3" xfId="1967"/>
    <cellStyle name="Percentuale 2 2 4 3 2" xfId="1968"/>
    <cellStyle name="Percentuale 2 2 4 4" xfId="1969"/>
    <cellStyle name="Percentuale 2 2 5" xfId="1970"/>
    <cellStyle name="Percentuale 2 2 5 2" xfId="1971"/>
    <cellStyle name="Percentuale 2 2 6" xfId="1972"/>
    <cellStyle name="Percentuale 2 3" xfId="1973"/>
    <cellStyle name="Percentuale 2 3 2" xfId="1974"/>
    <cellStyle name="Percentuale 2 3 2 2" xfId="1975"/>
    <cellStyle name="Percentuale 2 3 2 2 2" xfId="1976"/>
    <cellStyle name="Percentuale 2 3 2 2 2 2" xfId="1977"/>
    <cellStyle name="Percentuale 2 3 2 2 3" xfId="1978"/>
    <cellStyle name="Percentuale 2 3 2 3" xfId="1979"/>
    <cellStyle name="Percentuale 2 3 2 3 2" xfId="1980"/>
    <cellStyle name="Percentuale 2 3 2 4" xfId="1981"/>
    <cellStyle name="Percentuale 2 3 2 4 2" xfId="1982"/>
    <cellStyle name="Percentuale 2 3 2 5" xfId="1983"/>
    <cellStyle name="Percentuale 2 3 2 5 2" xfId="1984"/>
    <cellStyle name="Percentuale 2 3 2 6" xfId="1985"/>
    <cellStyle name="Percentuale 2 3 3" xfId="1986"/>
    <cellStyle name="Percentuale 2 3 3 2" xfId="1987"/>
    <cellStyle name="Percentuale 2 3 3 2 2" xfId="1988"/>
    <cellStyle name="Percentuale 2 3 3 3" xfId="1989"/>
    <cellStyle name="Percentuale 2 3 3 3 2" xfId="1990"/>
    <cellStyle name="Percentuale 2 3 3 4" xfId="1991"/>
    <cellStyle name="Percentuale 2 3 3 4 2" xfId="1992"/>
    <cellStyle name="Percentuale 2 3 3 5" xfId="1993"/>
    <cellStyle name="Percentuale 2 3 4" xfId="1994"/>
    <cellStyle name="Percentuale 2 3 5" xfId="1995"/>
    <cellStyle name="Percentuale 2 3 5 2" xfId="1996"/>
    <cellStyle name="Percentuale 2 3 6" xfId="1997"/>
    <cellStyle name="Percentuale 2 3 6 2" xfId="1998"/>
    <cellStyle name="Percentuale 2 3 7" xfId="1999"/>
    <cellStyle name="Percentuale 2 4" xfId="2000"/>
    <cellStyle name="Percentuale 2 4 2" xfId="2001"/>
    <cellStyle name="Percentuale 2 4 3" xfId="2002"/>
    <cellStyle name="Percentuale 2 4 4" xfId="2003"/>
    <cellStyle name="Percentuale 2 4 5" xfId="2004"/>
    <cellStyle name="Percentuale 2 4 5 2" xfId="2005"/>
    <cellStyle name="Percentuale 2 5" xfId="2006"/>
    <cellStyle name="Percentuale 2 5 2" xfId="2007"/>
    <cellStyle name="Percentuale 2 5 2 2" xfId="2008"/>
    <cellStyle name="Percentuale 2 5 2 2 2" xfId="2009"/>
    <cellStyle name="Percentuale 2 5 2 3" xfId="2010"/>
    <cellStyle name="Percentuale 2 5 3" xfId="2011"/>
    <cellStyle name="Percentuale 2 5 3 2" xfId="2012"/>
    <cellStyle name="Percentuale 2 5 4" xfId="2013"/>
    <cellStyle name="Percentuale 2 5 4 2" xfId="2014"/>
    <cellStyle name="Percentuale 2 5 5" xfId="2015"/>
    <cellStyle name="Percentuale 2 5 5 2" xfId="2016"/>
    <cellStyle name="Percentuale 2 5 6" xfId="2017"/>
    <cellStyle name="Percentuale 2 6" xfId="2018"/>
    <cellStyle name="Percentuale 2 6 2" xfId="2019"/>
    <cellStyle name="Percentuale 2 6 2 2" xfId="2020"/>
    <cellStyle name="Percentuale 2 6 3" xfId="2021"/>
    <cellStyle name="Percentuale 2 7" xfId="2022"/>
    <cellStyle name="Percentuale 2 8" xfId="2023"/>
    <cellStyle name="Percentuale 2 8 2" xfId="2024"/>
    <cellStyle name="Percentuale 2 9" xfId="2025"/>
    <cellStyle name="Percentuale 2 9 2" xfId="2026"/>
    <cellStyle name="Percentuale 3" xfId="2027"/>
    <cellStyle name="Percentuale 3 2" xfId="2028"/>
    <cellStyle name="Percentuale 3 2 2" xfId="2029"/>
    <cellStyle name="Percentuale 3 2 2 2" xfId="2030"/>
    <cellStyle name="Percentuale 3 2 3" xfId="2031"/>
    <cellStyle name="Percentuale 3 3" xfId="2032"/>
    <cellStyle name="Percentuale 3 3 2" xfId="2033"/>
    <cellStyle name="Percentuale 3 3 3" xfId="2034"/>
    <cellStyle name="Percentuale 3 3 3 2" xfId="2035"/>
    <cellStyle name="Percentuale 3 4" xfId="2036"/>
    <cellStyle name="Percentuale 3 4 2" xfId="2037"/>
    <cellStyle name="Percentuale 3 4 2 2" xfId="2038"/>
    <cellStyle name="Percentuale 3 4 3" xfId="2039"/>
    <cellStyle name="Percentuale 3 4 3 2" xfId="2040"/>
    <cellStyle name="Percentuale 3 4 4" xfId="2041"/>
    <cellStyle name="Percentuale 3 5" xfId="2042"/>
    <cellStyle name="Percentuale 3 5 2" xfId="2043"/>
    <cellStyle name="Percentuale 3 6" xfId="2044"/>
    <cellStyle name="Percentuale 4" xfId="2045"/>
    <cellStyle name="Percentuale 4 2" xfId="2046"/>
    <cellStyle name="Percentuale 4 2 2" xfId="2047"/>
    <cellStyle name="Percentuale 4 2 2 2" xfId="2048"/>
    <cellStyle name="Percentuale 4 2 3" xfId="2049"/>
    <cellStyle name="Percentuale 4 2 3 2" xfId="2050"/>
    <cellStyle name="Percentuale 4 2 4" xfId="2051"/>
    <cellStyle name="Percentuale 4 3" xfId="2052"/>
    <cellStyle name="Percentuale 4 3 2" xfId="2053"/>
    <cellStyle name="Percentuale 4 3 2 2" xfId="2054"/>
    <cellStyle name="Percentuale 4 3 3" xfId="2055"/>
    <cellStyle name="Percentuale 4 3 3 2" xfId="2056"/>
    <cellStyle name="Percentuale 4 3 4" xfId="2057"/>
    <cellStyle name="Percentuale 4 4" xfId="2058"/>
    <cellStyle name="Percentuale 4 4 2" xfId="2059"/>
    <cellStyle name="Percentuale 4 5" xfId="2060"/>
    <cellStyle name="Percentuale 5" xfId="2061"/>
    <cellStyle name="Percentuale 5 2" xfId="2062"/>
    <cellStyle name="Percentuale 5 2 2" xfId="2063"/>
    <cellStyle name="Percentuale 5 3" xfId="2064"/>
    <cellStyle name="Percentuale 6" xfId="2065"/>
    <cellStyle name="Percentuale 7" xfId="1950"/>
    <cellStyle name="Risultato 1" xfId="2066"/>
    <cellStyle name="SAS FM Client calculated data cell (data entry table)" xfId="2067"/>
    <cellStyle name="SAS FM Client calculated data cell (data entry table) 2" xfId="2068"/>
    <cellStyle name="SAS FM Client calculated data cell (data entry table) 3" xfId="2069"/>
    <cellStyle name="SAS FM Client calculated data cell (data entry table) 3 2" xfId="2070"/>
    <cellStyle name="SAS FM Client calculated data cell (data entry table) 4" xfId="2071"/>
    <cellStyle name="SAS FM Client calculated data cell (read only table)" xfId="2072"/>
    <cellStyle name="SAS FM Client calculated data cell (read only table) 2" xfId="2073"/>
    <cellStyle name="SAS FM Client calculated data cell (read only table) 3" xfId="2074"/>
    <cellStyle name="SAS FM Client calculated data cell (read only table) 3 2" xfId="2075"/>
    <cellStyle name="SAS FM Client calculated data cell (read only table) 4" xfId="2076"/>
    <cellStyle name="SAS FM Column drillable header" xfId="2077"/>
    <cellStyle name="SAS FM Column drillable header 2" xfId="2078"/>
    <cellStyle name="SAS FM Column header" xfId="2079"/>
    <cellStyle name="SAS FM Column header 2" xfId="2080"/>
    <cellStyle name="SAS FM Drill path" xfId="2081"/>
    <cellStyle name="SAS FM Drill path 2" xfId="2082"/>
    <cellStyle name="SAS FM Invalid data cell" xfId="2083"/>
    <cellStyle name="SAS FM Invalid data cell 2" xfId="2084"/>
    <cellStyle name="SAS FM Invalid data cell 3" xfId="2085"/>
    <cellStyle name="SAS FM Invalid data cell 3 2" xfId="2086"/>
    <cellStyle name="SAS FM Invalid data cell 4" xfId="2087"/>
    <cellStyle name="SAS FM No query data cell" xfId="2088"/>
    <cellStyle name="SAS FM No query data cell 2" xfId="2089"/>
    <cellStyle name="SAS FM No query data cell 3" xfId="2090"/>
    <cellStyle name="SAS FM No query data cell 3 2" xfId="2091"/>
    <cellStyle name="SAS FM No query data cell 4" xfId="2092"/>
    <cellStyle name="SAS FM Protected member data cell" xfId="2093"/>
    <cellStyle name="SAS FM Protected member data cell 2" xfId="2094"/>
    <cellStyle name="SAS FM Protected member data cell 3" xfId="2095"/>
    <cellStyle name="SAS FM Protected member data cell 3 2" xfId="2096"/>
    <cellStyle name="SAS FM Protected member data cell 4" xfId="2097"/>
    <cellStyle name="SAS FM Read-only data cell (data entry table)" xfId="2098"/>
    <cellStyle name="SAS FM Read-only data cell (data entry table) 2" xfId="2099"/>
    <cellStyle name="SAS FM Read-only data cell (data entry table) 3" xfId="2100"/>
    <cellStyle name="SAS FM Read-only data cell (data entry table) 3 2" xfId="2101"/>
    <cellStyle name="SAS FM Read-only data cell (data entry table) 4" xfId="2102"/>
    <cellStyle name="SAS FM Read-only data cell (read-only table)" xfId="2103"/>
    <cellStyle name="SAS FM Read-only data cell (read-only table) 2" xfId="2104"/>
    <cellStyle name="SAS FM Read-only data cell (read-only table) 3" xfId="2105"/>
    <cellStyle name="SAS FM Read-only data cell (read-only table) 3 2" xfId="2106"/>
    <cellStyle name="SAS FM Read-only data cell (read-only table) 4" xfId="2107"/>
    <cellStyle name="SAS FM Row drillable header" xfId="2108"/>
    <cellStyle name="SAS FM Row drillable header 2" xfId="2109"/>
    <cellStyle name="SAS FM Row drillable header 2 2" xfId="2110"/>
    <cellStyle name="SAS FM Row drillable header 2 2 2" xfId="2111"/>
    <cellStyle name="SAS FM Row drillable header 3" xfId="2112"/>
    <cellStyle name="SAS FM Row drillable header 3 2" xfId="2113"/>
    <cellStyle name="SAS FM Row drillable header 3 3" xfId="2114"/>
    <cellStyle name="SAS FM Row drillable header 4" xfId="2115"/>
    <cellStyle name="SAS FM Row drillable header 4 2" xfId="2116"/>
    <cellStyle name="SAS FM Row drillable header 4 3" xfId="2117"/>
    <cellStyle name="SAS FM Row drillable header 4 4" xfId="2118"/>
    <cellStyle name="SAS FM Row drillable header 5" xfId="2119"/>
    <cellStyle name="SAS FM Row drillable header 6" xfId="2120"/>
    <cellStyle name="SAS FM Row header" xfId="2121"/>
    <cellStyle name="SAS FM Row header 2" xfId="2122"/>
    <cellStyle name="SAS FM Row header 2 2" xfId="2123"/>
    <cellStyle name="SAS FM Row header 2 2 2" xfId="2124"/>
    <cellStyle name="SAS FM Row header 3" xfId="2125"/>
    <cellStyle name="SAS FM Row header 4" xfId="2126"/>
    <cellStyle name="SAS FM Row header 4 2" xfId="2127"/>
    <cellStyle name="SAS FM Row header 4 3" xfId="2128"/>
    <cellStyle name="SAS FM Row header 5" xfId="2129"/>
    <cellStyle name="SAS FM Row header 5 2" xfId="2130"/>
    <cellStyle name="SAS FM Row header 5 3" xfId="2131"/>
    <cellStyle name="SAS FM Row header 6" xfId="2132"/>
    <cellStyle name="SAS FM Slicers" xfId="2133"/>
    <cellStyle name="SAS FM Slicers 2" xfId="2134"/>
    <cellStyle name="SAS FM Supplemented member data cell" xfId="2135"/>
    <cellStyle name="SAS FM Supplemented member data cell 2" xfId="2136"/>
    <cellStyle name="SAS FM Supplemented member data cell 3" xfId="2137"/>
    <cellStyle name="SAS FM Supplemented member data cell 3 2" xfId="2138"/>
    <cellStyle name="SAS FM Supplemented member data cell 4" xfId="2139"/>
    <cellStyle name="SAS FM Writeable data cell" xfId="2140"/>
    <cellStyle name="SAS FM Writeable data cell 2" xfId="2141"/>
    <cellStyle name="SAS FM Writeable data cell 3" xfId="2142"/>
    <cellStyle name="SAS FM Writeable data cell 3 2" xfId="2143"/>
    <cellStyle name="SAS FM Writeable data cell 4" xfId="2144"/>
    <cellStyle name="Testo avviso 2" xfId="2145"/>
    <cellStyle name="Testo descrittivo 2" xfId="2146"/>
    <cellStyle name="Testo descrittivo 2 2" xfId="2147"/>
    <cellStyle name="Titolo 1 2" xfId="2148"/>
    <cellStyle name="Titolo 1 2 2" xfId="2149"/>
    <cellStyle name="Titolo 2 2" xfId="2150"/>
    <cellStyle name="Titolo 2 2 2" xfId="2151"/>
    <cellStyle name="Titolo 3 2" xfId="2152"/>
    <cellStyle name="Titolo 3 2 2" xfId="2153"/>
    <cellStyle name="Titolo 4 2" xfId="2154"/>
    <cellStyle name="Titolo 4 2 2" xfId="2155"/>
    <cellStyle name="Titolo 5" xfId="2156"/>
    <cellStyle name="Titolo 5 2" xfId="2157"/>
    <cellStyle name="Titolo 5 2 2" xfId="2158"/>
    <cellStyle name="Titolo 6" xfId="2159"/>
    <cellStyle name="Totale 2" xfId="2160"/>
    <cellStyle name="Totale 2 2" xfId="2161"/>
    <cellStyle name="Valore non valido 2" xfId="2162"/>
    <cellStyle name="Valore tabella pivot" xfId="2163"/>
    <cellStyle name="Valore valido 2" xfId="2164"/>
    <cellStyle name="Valuta 2" xfId="2165"/>
    <cellStyle name="Valuta 3" xfId="2166"/>
    <cellStyle name="Valuta 3 2" xfId="2167"/>
    <cellStyle name="Valuta 3 2 2" xfId="2168"/>
    <cellStyle name="Valuta 3 2 2 2" xfId="2169"/>
    <cellStyle name="Valuta 3 2 3" xfId="2170"/>
    <cellStyle name="Valuta 3 3" xfId="2171"/>
    <cellStyle name="Valuta 3 3 2" xfId="2172"/>
    <cellStyle name="Valuta 3 4" xfId="2173"/>
    <cellStyle name="Valuta 3 4 2" xfId="2174"/>
    <cellStyle name="Valuta 3 5" xfId="2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workbookViewId="0">
      <selection sqref="A1:XFD1"/>
    </sheetView>
  </sheetViews>
  <sheetFormatPr defaultRowHeight="16.5" x14ac:dyDescent="0.3"/>
  <cols>
    <col min="1" max="1" width="25" style="3" customWidth="1"/>
    <col min="2" max="2" width="39.85546875" style="3" customWidth="1"/>
    <col min="3" max="3" width="17" style="3" customWidth="1"/>
    <col min="4" max="4" width="15.140625" style="3" customWidth="1"/>
    <col min="5" max="5" width="14.42578125" style="3" hidden="1" customWidth="1"/>
    <col min="6" max="6" width="4.7109375" style="3" customWidth="1"/>
    <col min="7" max="7" width="12.7109375" style="3" customWidth="1"/>
    <col min="8" max="8" width="16" style="3" customWidth="1"/>
    <col min="9" max="9" width="13.140625" style="3" hidden="1" customWidth="1"/>
    <col min="10" max="256" width="9.140625" style="3"/>
    <col min="257" max="257" width="25" style="3" customWidth="1"/>
    <col min="258" max="258" width="39.85546875" style="3" customWidth="1"/>
    <col min="259" max="259" width="17" style="3" customWidth="1"/>
    <col min="260" max="260" width="15.140625" style="3" customWidth="1"/>
    <col min="261" max="261" width="0" style="3" hidden="1" customWidth="1"/>
    <col min="262" max="262" width="4.7109375" style="3" customWidth="1"/>
    <col min="263" max="263" width="12.7109375" style="3" customWidth="1"/>
    <col min="264" max="264" width="16" style="3" customWidth="1"/>
    <col min="265" max="265" width="0" style="3" hidden="1" customWidth="1"/>
    <col min="266" max="512" width="9.140625" style="3"/>
    <col min="513" max="513" width="25" style="3" customWidth="1"/>
    <col min="514" max="514" width="39.85546875" style="3" customWidth="1"/>
    <col min="515" max="515" width="17" style="3" customWidth="1"/>
    <col min="516" max="516" width="15.140625" style="3" customWidth="1"/>
    <col min="517" max="517" width="0" style="3" hidden="1" customWidth="1"/>
    <col min="518" max="518" width="4.7109375" style="3" customWidth="1"/>
    <col min="519" max="519" width="12.7109375" style="3" customWidth="1"/>
    <col min="520" max="520" width="16" style="3" customWidth="1"/>
    <col min="521" max="521" width="0" style="3" hidden="1" customWidth="1"/>
    <col min="522" max="768" width="9.140625" style="3"/>
    <col min="769" max="769" width="25" style="3" customWidth="1"/>
    <col min="770" max="770" width="39.85546875" style="3" customWidth="1"/>
    <col min="771" max="771" width="17" style="3" customWidth="1"/>
    <col min="772" max="772" width="15.140625" style="3" customWidth="1"/>
    <col min="773" max="773" width="0" style="3" hidden="1" customWidth="1"/>
    <col min="774" max="774" width="4.7109375" style="3" customWidth="1"/>
    <col min="775" max="775" width="12.7109375" style="3" customWidth="1"/>
    <col min="776" max="776" width="16" style="3" customWidth="1"/>
    <col min="777" max="777" width="0" style="3" hidden="1" customWidth="1"/>
    <col min="778" max="1024" width="9.140625" style="3"/>
    <col min="1025" max="1025" width="25" style="3" customWidth="1"/>
    <col min="1026" max="1026" width="39.85546875" style="3" customWidth="1"/>
    <col min="1027" max="1027" width="17" style="3" customWidth="1"/>
    <col min="1028" max="1028" width="15.140625" style="3" customWidth="1"/>
    <col min="1029" max="1029" width="0" style="3" hidden="1" customWidth="1"/>
    <col min="1030" max="1030" width="4.7109375" style="3" customWidth="1"/>
    <col min="1031" max="1031" width="12.7109375" style="3" customWidth="1"/>
    <col min="1032" max="1032" width="16" style="3" customWidth="1"/>
    <col min="1033" max="1033" width="0" style="3" hidden="1" customWidth="1"/>
    <col min="1034" max="1280" width="9.140625" style="3"/>
    <col min="1281" max="1281" width="25" style="3" customWidth="1"/>
    <col min="1282" max="1282" width="39.85546875" style="3" customWidth="1"/>
    <col min="1283" max="1283" width="17" style="3" customWidth="1"/>
    <col min="1284" max="1284" width="15.140625" style="3" customWidth="1"/>
    <col min="1285" max="1285" width="0" style="3" hidden="1" customWidth="1"/>
    <col min="1286" max="1286" width="4.7109375" style="3" customWidth="1"/>
    <col min="1287" max="1287" width="12.7109375" style="3" customWidth="1"/>
    <col min="1288" max="1288" width="16" style="3" customWidth="1"/>
    <col min="1289" max="1289" width="0" style="3" hidden="1" customWidth="1"/>
    <col min="1290" max="1536" width="9.140625" style="3"/>
    <col min="1537" max="1537" width="25" style="3" customWidth="1"/>
    <col min="1538" max="1538" width="39.85546875" style="3" customWidth="1"/>
    <col min="1539" max="1539" width="17" style="3" customWidth="1"/>
    <col min="1540" max="1540" width="15.140625" style="3" customWidth="1"/>
    <col min="1541" max="1541" width="0" style="3" hidden="1" customWidth="1"/>
    <col min="1542" max="1542" width="4.7109375" style="3" customWidth="1"/>
    <col min="1543" max="1543" width="12.7109375" style="3" customWidth="1"/>
    <col min="1544" max="1544" width="16" style="3" customWidth="1"/>
    <col min="1545" max="1545" width="0" style="3" hidden="1" customWidth="1"/>
    <col min="1546" max="1792" width="9.140625" style="3"/>
    <col min="1793" max="1793" width="25" style="3" customWidth="1"/>
    <col min="1794" max="1794" width="39.85546875" style="3" customWidth="1"/>
    <col min="1795" max="1795" width="17" style="3" customWidth="1"/>
    <col min="1796" max="1796" width="15.140625" style="3" customWidth="1"/>
    <col min="1797" max="1797" width="0" style="3" hidden="1" customWidth="1"/>
    <col min="1798" max="1798" width="4.7109375" style="3" customWidth="1"/>
    <col min="1799" max="1799" width="12.7109375" style="3" customWidth="1"/>
    <col min="1800" max="1800" width="16" style="3" customWidth="1"/>
    <col min="1801" max="1801" width="0" style="3" hidden="1" customWidth="1"/>
    <col min="1802" max="2048" width="9.140625" style="3"/>
    <col min="2049" max="2049" width="25" style="3" customWidth="1"/>
    <col min="2050" max="2050" width="39.85546875" style="3" customWidth="1"/>
    <col min="2051" max="2051" width="17" style="3" customWidth="1"/>
    <col min="2052" max="2052" width="15.140625" style="3" customWidth="1"/>
    <col min="2053" max="2053" width="0" style="3" hidden="1" customWidth="1"/>
    <col min="2054" max="2054" width="4.7109375" style="3" customWidth="1"/>
    <col min="2055" max="2055" width="12.7109375" style="3" customWidth="1"/>
    <col min="2056" max="2056" width="16" style="3" customWidth="1"/>
    <col min="2057" max="2057" width="0" style="3" hidden="1" customWidth="1"/>
    <col min="2058" max="2304" width="9.140625" style="3"/>
    <col min="2305" max="2305" width="25" style="3" customWidth="1"/>
    <col min="2306" max="2306" width="39.85546875" style="3" customWidth="1"/>
    <col min="2307" max="2307" width="17" style="3" customWidth="1"/>
    <col min="2308" max="2308" width="15.140625" style="3" customWidth="1"/>
    <col min="2309" max="2309" width="0" style="3" hidden="1" customWidth="1"/>
    <col min="2310" max="2310" width="4.7109375" style="3" customWidth="1"/>
    <col min="2311" max="2311" width="12.7109375" style="3" customWidth="1"/>
    <col min="2312" max="2312" width="16" style="3" customWidth="1"/>
    <col min="2313" max="2313" width="0" style="3" hidden="1" customWidth="1"/>
    <col min="2314" max="2560" width="9.140625" style="3"/>
    <col min="2561" max="2561" width="25" style="3" customWidth="1"/>
    <col min="2562" max="2562" width="39.85546875" style="3" customWidth="1"/>
    <col min="2563" max="2563" width="17" style="3" customWidth="1"/>
    <col min="2564" max="2564" width="15.140625" style="3" customWidth="1"/>
    <col min="2565" max="2565" width="0" style="3" hidden="1" customWidth="1"/>
    <col min="2566" max="2566" width="4.7109375" style="3" customWidth="1"/>
    <col min="2567" max="2567" width="12.7109375" style="3" customWidth="1"/>
    <col min="2568" max="2568" width="16" style="3" customWidth="1"/>
    <col min="2569" max="2569" width="0" style="3" hidden="1" customWidth="1"/>
    <col min="2570" max="2816" width="9.140625" style="3"/>
    <col min="2817" max="2817" width="25" style="3" customWidth="1"/>
    <col min="2818" max="2818" width="39.85546875" style="3" customWidth="1"/>
    <col min="2819" max="2819" width="17" style="3" customWidth="1"/>
    <col min="2820" max="2820" width="15.140625" style="3" customWidth="1"/>
    <col min="2821" max="2821" width="0" style="3" hidden="1" customWidth="1"/>
    <col min="2822" max="2822" width="4.7109375" style="3" customWidth="1"/>
    <col min="2823" max="2823" width="12.7109375" style="3" customWidth="1"/>
    <col min="2824" max="2824" width="16" style="3" customWidth="1"/>
    <col min="2825" max="2825" width="0" style="3" hidden="1" customWidth="1"/>
    <col min="2826" max="3072" width="9.140625" style="3"/>
    <col min="3073" max="3073" width="25" style="3" customWidth="1"/>
    <col min="3074" max="3074" width="39.85546875" style="3" customWidth="1"/>
    <col min="3075" max="3075" width="17" style="3" customWidth="1"/>
    <col min="3076" max="3076" width="15.140625" style="3" customWidth="1"/>
    <col min="3077" max="3077" width="0" style="3" hidden="1" customWidth="1"/>
    <col min="3078" max="3078" width="4.7109375" style="3" customWidth="1"/>
    <col min="3079" max="3079" width="12.7109375" style="3" customWidth="1"/>
    <col min="3080" max="3080" width="16" style="3" customWidth="1"/>
    <col min="3081" max="3081" width="0" style="3" hidden="1" customWidth="1"/>
    <col min="3082" max="3328" width="9.140625" style="3"/>
    <col min="3329" max="3329" width="25" style="3" customWidth="1"/>
    <col min="3330" max="3330" width="39.85546875" style="3" customWidth="1"/>
    <col min="3331" max="3331" width="17" style="3" customWidth="1"/>
    <col min="3332" max="3332" width="15.140625" style="3" customWidth="1"/>
    <col min="3333" max="3333" width="0" style="3" hidden="1" customWidth="1"/>
    <col min="3334" max="3334" width="4.7109375" style="3" customWidth="1"/>
    <col min="3335" max="3335" width="12.7109375" style="3" customWidth="1"/>
    <col min="3336" max="3336" width="16" style="3" customWidth="1"/>
    <col min="3337" max="3337" width="0" style="3" hidden="1" customWidth="1"/>
    <col min="3338" max="3584" width="9.140625" style="3"/>
    <col min="3585" max="3585" width="25" style="3" customWidth="1"/>
    <col min="3586" max="3586" width="39.85546875" style="3" customWidth="1"/>
    <col min="3587" max="3587" width="17" style="3" customWidth="1"/>
    <col min="3588" max="3588" width="15.140625" style="3" customWidth="1"/>
    <col min="3589" max="3589" width="0" style="3" hidden="1" customWidth="1"/>
    <col min="3590" max="3590" width="4.7109375" style="3" customWidth="1"/>
    <col min="3591" max="3591" width="12.7109375" style="3" customWidth="1"/>
    <col min="3592" max="3592" width="16" style="3" customWidth="1"/>
    <col min="3593" max="3593" width="0" style="3" hidden="1" customWidth="1"/>
    <col min="3594" max="3840" width="9.140625" style="3"/>
    <col min="3841" max="3841" width="25" style="3" customWidth="1"/>
    <col min="3842" max="3842" width="39.85546875" style="3" customWidth="1"/>
    <col min="3843" max="3843" width="17" style="3" customWidth="1"/>
    <col min="3844" max="3844" width="15.140625" style="3" customWidth="1"/>
    <col min="3845" max="3845" width="0" style="3" hidden="1" customWidth="1"/>
    <col min="3846" max="3846" width="4.7109375" style="3" customWidth="1"/>
    <col min="3847" max="3847" width="12.7109375" style="3" customWidth="1"/>
    <col min="3848" max="3848" width="16" style="3" customWidth="1"/>
    <col min="3849" max="3849" width="0" style="3" hidden="1" customWidth="1"/>
    <col min="3850" max="4096" width="9.140625" style="3"/>
    <col min="4097" max="4097" width="25" style="3" customWidth="1"/>
    <col min="4098" max="4098" width="39.85546875" style="3" customWidth="1"/>
    <col min="4099" max="4099" width="17" style="3" customWidth="1"/>
    <col min="4100" max="4100" width="15.140625" style="3" customWidth="1"/>
    <col min="4101" max="4101" width="0" style="3" hidden="1" customWidth="1"/>
    <col min="4102" max="4102" width="4.7109375" style="3" customWidth="1"/>
    <col min="4103" max="4103" width="12.7109375" style="3" customWidth="1"/>
    <col min="4104" max="4104" width="16" style="3" customWidth="1"/>
    <col min="4105" max="4105" width="0" style="3" hidden="1" customWidth="1"/>
    <col min="4106" max="4352" width="9.140625" style="3"/>
    <col min="4353" max="4353" width="25" style="3" customWidth="1"/>
    <col min="4354" max="4354" width="39.85546875" style="3" customWidth="1"/>
    <col min="4355" max="4355" width="17" style="3" customWidth="1"/>
    <col min="4356" max="4356" width="15.140625" style="3" customWidth="1"/>
    <col min="4357" max="4357" width="0" style="3" hidden="1" customWidth="1"/>
    <col min="4358" max="4358" width="4.7109375" style="3" customWidth="1"/>
    <col min="4359" max="4359" width="12.7109375" style="3" customWidth="1"/>
    <col min="4360" max="4360" width="16" style="3" customWidth="1"/>
    <col min="4361" max="4361" width="0" style="3" hidden="1" customWidth="1"/>
    <col min="4362" max="4608" width="9.140625" style="3"/>
    <col min="4609" max="4609" width="25" style="3" customWidth="1"/>
    <col min="4610" max="4610" width="39.85546875" style="3" customWidth="1"/>
    <col min="4611" max="4611" width="17" style="3" customWidth="1"/>
    <col min="4612" max="4612" width="15.140625" style="3" customWidth="1"/>
    <col min="4613" max="4613" width="0" style="3" hidden="1" customWidth="1"/>
    <col min="4614" max="4614" width="4.7109375" style="3" customWidth="1"/>
    <col min="4615" max="4615" width="12.7109375" style="3" customWidth="1"/>
    <col min="4616" max="4616" width="16" style="3" customWidth="1"/>
    <col min="4617" max="4617" width="0" style="3" hidden="1" customWidth="1"/>
    <col min="4618" max="4864" width="9.140625" style="3"/>
    <col min="4865" max="4865" width="25" style="3" customWidth="1"/>
    <col min="4866" max="4866" width="39.85546875" style="3" customWidth="1"/>
    <col min="4867" max="4867" width="17" style="3" customWidth="1"/>
    <col min="4868" max="4868" width="15.140625" style="3" customWidth="1"/>
    <col min="4869" max="4869" width="0" style="3" hidden="1" customWidth="1"/>
    <col min="4870" max="4870" width="4.7109375" style="3" customWidth="1"/>
    <col min="4871" max="4871" width="12.7109375" style="3" customWidth="1"/>
    <col min="4872" max="4872" width="16" style="3" customWidth="1"/>
    <col min="4873" max="4873" width="0" style="3" hidden="1" customWidth="1"/>
    <col min="4874" max="5120" width="9.140625" style="3"/>
    <col min="5121" max="5121" width="25" style="3" customWidth="1"/>
    <col min="5122" max="5122" width="39.85546875" style="3" customWidth="1"/>
    <col min="5123" max="5123" width="17" style="3" customWidth="1"/>
    <col min="5124" max="5124" width="15.140625" style="3" customWidth="1"/>
    <col min="5125" max="5125" width="0" style="3" hidden="1" customWidth="1"/>
    <col min="5126" max="5126" width="4.7109375" style="3" customWidth="1"/>
    <col min="5127" max="5127" width="12.7109375" style="3" customWidth="1"/>
    <col min="5128" max="5128" width="16" style="3" customWidth="1"/>
    <col min="5129" max="5129" width="0" style="3" hidden="1" customWidth="1"/>
    <col min="5130" max="5376" width="9.140625" style="3"/>
    <col min="5377" max="5377" width="25" style="3" customWidth="1"/>
    <col min="5378" max="5378" width="39.85546875" style="3" customWidth="1"/>
    <col min="5379" max="5379" width="17" style="3" customWidth="1"/>
    <col min="5380" max="5380" width="15.140625" style="3" customWidth="1"/>
    <col min="5381" max="5381" width="0" style="3" hidden="1" customWidth="1"/>
    <col min="5382" max="5382" width="4.7109375" style="3" customWidth="1"/>
    <col min="5383" max="5383" width="12.7109375" style="3" customWidth="1"/>
    <col min="5384" max="5384" width="16" style="3" customWidth="1"/>
    <col min="5385" max="5385" width="0" style="3" hidden="1" customWidth="1"/>
    <col min="5386" max="5632" width="9.140625" style="3"/>
    <col min="5633" max="5633" width="25" style="3" customWidth="1"/>
    <col min="5634" max="5634" width="39.85546875" style="3" customWidth="1"/>
    <col min="5635" max="5635" width="17" style="3" customWidth="1"/>
    <col min="5636" max="5636" width="15.140625" style="3" customWidth="1"/>
    <col min="5637" max="5637" width="0" style="3" hidden="1" customWidth="1"/>
    <col min="5638" max="5638" width="4.7109375" style="3" customWidth="1"/>
    <col min="5639" max="5639" width="12.7109375" style="3" customWidth="1"/>
    <col min="5640" max="5640" width="16" style="3" customWidth="1"/>
    <col min="5641" max="5641" width="0" style="3" hidden="1" customWidth="1"/>
    <col min="5642" max="5888" width="9.140625" style="3"/>
    <col min="5889" max="5889" width="25" style="3" customWidth="1"/>
    <col min="5890" max="5890" width="39.85546875" style="3" customWidth="1"/>
    <col min="5891" max="5891" width="17" style="3" customWidth="1"/>
    <col min="5892" max="5892" width="15.140625" style="3" customWidth="1"/>
    <col min="5893" max="5893" width="0" style="3" hidden="1" customWidth="1"/>
    <col min="5894" max="5894" width="4.7109375" style="3" customWidth="1"/>
    <col min="5895" max="5895" width="12.7109375" style="3" customWidth="1"/>
    <col min="5896" max="5896" width="16" style="3" customWidth="1"/>
    <col min="5897" max="5897" width="0" style="3" hidden="1" customWidth="1"/>
    <col min="5898" max="6144" width="9.140625" style="3"/>
    <col min="6145" max="6145" width="25" style="3" customWidth="1"/>
    <col min="6146" max="6146" width="39.85546875" style="3" customWidth="1"/>
    <col min="6147" max="6147" width="17" style="3" customWidth="1"/>
    <col min="6148" max="6148" width="15.140625" style="3" customWidth="1"/>
    <col min="6149" max="6149" width="0" style="3" hidden="1" customWidth="1"/>
    <col min="6150" max="6150" width="4.7109375" style="3" customWidth="1"/>
    <col min="6151" max="6151" width="12.7109375" style="3" customWidth="1"/>
    <col min="6152" max="6152" width="16" style="3" customWidth="1"/>
    <col min="6153" max="6153" width="0" style="3" hidden="1" customWidth="1"/>
    <col min="6154" max="6400" width="9.140625" style="3"/>
    <col min="6401" max="6401" width="25" style="3" customWidth="1"/>
    <col min="6402" max="6402" width="39.85546875" style="3" customWidth="1"/>
    <col min="6403" max="6403" width="17" style="3" customWidth="1"/>
    <col min="6404" max="6404" width="15.140625" style="3" customWidth="1"/>
    <col min="6405" max="6405" width="0" style="3" hidden="1" customWidth="1"/>
    <col min="6406" max="6406" width="4.7109375" style="3" customWidth="1"/>
    <col min="6407" max="6407" width="12.7109375" style="3" customWidth="1"/>
    <col min="6408" max="6408" width="16" style="3" customWidth="1"/>
    <col min="6409" max="6409" width="0" style="3" hidden="1" customWidth="1"/>
    <col min="6410" max="6656" width="9.140625" style="3"/>
    <col min="6657" max="6657" width="25" style="3" customWidth="1"/>
    <col min="6658" max="6658" width="39.85546875" style="3" customWidth="1"/>
    <col min="6659" max="6659" width="17" style="3" customWidth="1"/>
    <col min="6660" max="6660" width="15.140625" style="3" customWidth="1"/>
    <col min="6661" max="6661" width="0" style="3" hidden="1" customWidth="1"/>
    <col min="6662" max="6662" width="4.7109375" style="3" customWidth="1"/>
    <col min="6663" max="6663" width="12.7109375" style="3" customWidth="1"/>
    <col min="6664" max="6664" width="16" style="3" customWidth="1"/>
    <col min="6665" max="6665" width="0" style="3" hidden="1" customWidth="1"/>
    <col min="6666" max="6912" width="9.140625" style="3"/>
    <col min="6913" max="6913" width="25" style="3" customWidth="1"/>
    <col min="6914" max="6914" width="39.85546875" style="3" customWidth="1"/>
    <col min="6915" max="6915" width="17" style="3" customWidth="1"/>
    <col min="6916" max="6916" width="15.140625" style="3" customWidth="1"/>
    <col min="6917" max="6917" width="0" style="3" hidden="1" customWidth="1"/>
    <col min="6918" max="6918" width="4.7109375" style="3" customWidth="1"/>
    <col min="6919" max="6919" width="12.7109375" style="3" customWidth="1"/>
    <col min="6920" max="6920" width="16" style="3" customWidth="1"/>
    <col min="6921" max="6921" width="0" style="3" hidden="1" customWidth="1"/>
    <col min="6922" max="7168" width="9.140625" style="3"/>
    <col min="7169" max="7169" width="25" style="3" customWidth="1"/>
    <col min="7170" max="7170" width="39.85546875" style="3" customWidth="1"/>
    <col min="7171" max="7171" width="17" style="3" customWidth="1"/>
    <col min="7172" max="7172" width="15.140625" style="3" customWidth="1"/>
    <col min="7173" max="7173" width="0" style="3" hidden="1" customWidth="1"/>
    <col min="7174" max="7174" width="4.7109375" style="3" customWidth="1"/>
    <col min="7175" max="7175" width="12.7109375" style="3" customWidth="1"/>
    <col min="7176" max="7176" width="16" style="3" customWidth="1"/>
    <col min="7177" max="7177" width="0" style="3" hidden="1" customWidth="1"/>
    <col min="7178" max="7424" width="9.140625" style="3"/>
    <col min="7425" max="7425" width="25" style="3" customWidth="1"/>
    <col min="7426" max="7426" width="39.85546875" style="3" customWidth="1"/>
    <col min="7427" max="7427" width="17" style="3" customWidth="1"/>
    <col min="7428" max="7428" width="15.140625" style="3" customWidth="1"/>
    <col min="7429" max="7429" width="0" style="3" hidden="1" customWidth="1"/>
    <col min="7430" max="7430" width="4.7109375" style="3" customWidth="1"/>
    <col min="7431" max="7431" width="12.7109375" style="3" customWidth="1"/>
    <col min="7432" max="7432" width="16" style="3" customWidth="1"/>
    <col min="7433" max="7433" width="0" style="3" hidden="1" customWidth="1"/>
    <col min="7434" max="7680" width="9.140625" style="3"/>
    <col min="7681" max="7681" width="25" style="3" customWidth="1"/>
    <col min="7682" max="7682" width="39.85546875" style="3" customWidth="1"/>
    <col min="7683" max="7683" width="17" style="3" customWidth="1"/>
    <col min="7684" max="7684" width="15.140625" style="3" customWidth="1"/>
    <col min="7685" max="7685" width="0" style="3" hidden="1" customWidth="1"/>
    <col min="7686" max="7686" width="4.7109375" style="3" customWidth="1"/>
    <col min="7687" max="7687" width="12.7109375" style="3" customWidth="1"/>
    <col min="7688" max="7688" width="16" style="3" customWidth="1"/>
    <col min="7689" max="7689" width="0" style="3" hidden="1" customWidth="1"/>
    <col min="7690" max="7936" width="9.140625" style="3"/>
    <col min="7937" max="7937" width="25" style="3" customWidth="1"/>
    <col min="7938" max="7938" width="39.85546875" style="3" customWidth="1"/>
    <col min="7939" max="7939" width="17" style="3" customWidth="1"/>
    <col min="7940" max="7940" width="15.140625" style="3" customWidth="1"/>
    <col min="7941" max="7941" width="0" style="3" hidden="1" customWidth="1"/>
    <col min="7942" max="7942" width="4.7109375" style="3" customWidth="1"/>
    <col min="7943" max="7943" width="12.7109375" style="3" customWidth="1"/>
    <col min="7944" max="7944" width="16" style="3" customWidth="1"/>
    <col min="7945" max="7945" width="0" style="3" hidden="1" customWidth="1"/>
    <col min="7946" max="8192" width="9.140625" style="3"/>
    <col min="8193" max="8193" width="25" style="3" customWidth="1"/>
    <col min="8194" max="8194" width="39.85546875" style="3" customWidth="1"/>
    <col min="8195" max="8195" width="17" style="3" customWidth="1"/>
    <col min="8196" max="8196" width="15.140625" style="3" customWidth="1"/>
    <col min="8197" max="8197" width="0" style="3" hidden="1" customWidth="1"/>
    <col min="8198" max="8198" width="4.7109375" style="3" customWidth="1"/>
    <col min="8199" max="8199" width="12.7109375" style="3" customWidth="1"/>
    <col min="8200" max="8200" width="16" style="3" customWidth="1"/>
    <col min="8201" max="8201" width="0" style="3" hidden="1" customWidth="1"/>
    <col min="8202" max="8448" width="9.140625" style="3"/>
    <col min="8449" max="8449" width="25" style="3" customWidth="1"/>
    <col min="8450" max="8450" width="39.85546875" style="3" customWidth="1"/>
    <col min="8451" max="8451" width="17" style="3" customWidth="1"/>
    <col min="8452" max="8452" width="15.140625" style="3" customWidth="1"/>
    <col min="8453" max="8453" width="0" style="3" hidden="1" customWidth="1"/>
    <col min="8454" max="8454" width="4.7109375" style="3" customWidth="1"/>
    <col min="8455" max="8455" width="12.7109375" style="3" customWidth="1"/>
    <col min="8456" max="8456" width="16" style="3" customWidth="1"/>
    <col min="8457" max="8457" width="0" style="3" hidden="1" customWidth="1"/>
    <col min="8458" max="8704" width="9.140625" style="3"/>
    <col min="8705" max="8705" width="25" style="3" customWidth="1"/>
    <col min="8706" max="8706" width="39.85546875" style="3" customWidth="1"/>
    <col min="8707" max="8707" width="17" style="3" customWidth="1"/>
    <col min="8708" max="8708" width="15.140625" style="3" customWidth="1"/>
    <col min="8709" max="8709" width="0" style="3" hidden="1" customWidth="1"/>
    <col min="8710" max="8710" width="4.7109375" style="3" customWidth="1"/>
    <col min="8711" max="8711" width="12.7109375" style="3" customWidth="1"/>
    <col min="8712" max="8712" width="16" style="3" customWidth="1"/>
    <col min="8713" max="8713" width="0" style="3" hidden="1" customWidth="1"/>
    <col min="8714" max="8960" width="9.140625" style="3"/>
    <col min="8961" max="8961" width="25" style="3" customWidth="1"/>
    <col min="8962" max="8962" width="39.85546875" style="3" customWidth="1"/>
    <col min="8963" max="8963" width="17" style="3" customWidth="1"/>
    <col min="8964" max="8964" width="15.140625" style="3" customWidth="1"/>
    <col min="8965" max="8965" width="0" style="3" hidden="1" customWidth="1"/>
    <col min="8966" max="8966" width="4.7109375" style="3" customWidth="1"/>
    <col min="8967" max="8967" width="12.7109375" style="3" customWidth="1"/>
    <col min="8968" max="8968" width="16" style="3" customWidth="1"/>
    <col min="8969" max="8969" width="0" style="3" hidden="1" customWidth="1"/>
    <col min="8970" max="9216" width="9.140625" style="3"/>
    <col min="9217" max="9217" width="25" style="3" customWidth="1"/>
    <col min="9218" max="9218" width="39.85546875" style="3" customWidth="1"/>
    <col min="9219" max="9219" width="17" style="3" customWidth="1"/>
    <col min="9220" max="9220" width="15.140625" style="3" customWidth="1"/>
    <col min="9221" max="9221" width="0" style="3" hidden="1" customWidth="1"/>
    <col min="9222" max="9222" width="4.7109375" style="3" customWidth="1"/>
    <col min="9223" max="9223" width="12.7109375" style="3" customWidth="1"/>
    <col min="9224" max="9224" width="16" style="3" customWidth="1"/>
    <col min="9225" max="9225" width="0" style="3" hidden="1" customWidth="1"/>
    <col min="9226" max="9472" width="9.140625" style="3"/>
    <col min="9473" max="9473" width="25" style="3" customWidth="1"/>
    <col min="9474" max="9474" width="39.85546875" style="3" customWidth="1"/>
    <col min="9475" max="9475" width="17" style="3" customWidth="1"/>
    <col min="9476" max="9476" width="15.140625" style="3" customWidth="1"/>
    <col min="9477" max="9477" width="0" style="3" hidden="1" customWidth="1"/>
    <col min="9478" max="9478" width="4.7109375" style="3" customWidth="1"/>
    <col min="9479" max="9479" width="12.7109375" style="3" customWidth="1"/>
    <col min="9480" max="9480" width="16" style="3" customWidth="1"/>
    <col min="9481" max="9481" width="0" style="3" hidden="1" customWidth="1"/>
    <col min="9482" max="9728" width="9.140625" style="3"/>
    <col min="9729" max="9729" width="25" style="3" customWidth="1"/>
    <col min="9730" max="9730" width="39.85546875" style="3" customWidth="1"/>
    <col min="9731" max="9731" width="17" style="3" customWidth="1"/>
    <col min="9732" max="9732" width="15.140625" style="3" customWidth="1"/>
    <col min="9733" max="9733" width="0" style="3" hidden="1" customWidth="1"/>
    <col min="9734" max="9734" width="4.7109375" style="3" customWidth="1"/>
    <col min="9735" max="9735" width="12.7109375" style="3" customWidth="1"/>
    <col min="9736" max="9736" width="16" style="3" customWidth="1"/>
    <col min="9737" max="9737" width="0" style="3" hidden="1" customWidth="1"/>
    <col min="9738" max="9984" width="9.140625" style="3"/>
    <col min="9985" max="9985" width="25" style="3" customWidth="1"/>
    <col min="9986" max="9986" width="39.85546875" style="3" customWidth="1"/>
    <col min="9987" max="9987" width="17" style="3" customWidth="1"/>
    <col min="9988" max="9988" width="15.140625" style="3" customWidth="1"/>
    <col min="9989" max="9989" width="0" style="3" hidden="1" customWidth="1"/>
    <col min="9990" max="9990" width="4.7109375" style="3" customWidth="1"/>
    <col min="9991" max="9991" width="12.7109375" style="3" customWidth="1"/>
    <col min="9992" max="9992" width="16" style="3" customWidth="1"/>
    <col min="9993" max="9993" width="0" style="3" hidden="1" customWidth="1"/>
    <col min="9994" max="10240" width="9.140625" style="3"/>
    <col min="10241" max="10241" width="25" style="3" customWidth="1"/>
    <col min="10242" max="10242" width="39.85546875" style="3" customWidth="1"/>
    <col min="10243" max="10243" width="17" style="3" customWidth="1"/>
    <col min="10244" max="10244" width="15.140625" style="3" customWidth="1"/>
    <col min="10245" max="10245" width="0" style="3" hidden="1" customWidth="1"/>
    <col min="10246" max="10246" width="4.7109375" style="3" customWidth="1"/>
    <col min="10247" max="10247" width="12.7109375" style="3" customWidth="1"/>
    <col min="10248" max="10248" width="16" style="3" customWidth="1"/>
    <col min="10249" max="10249" width="0" style="3" hidden="1" customWidth="1"/>
    <col min="10250" max="10496" width="9.140625" style="3"/>
    <col min="10497" max="10497" width="25" style="3" customWidth="1"/>
    <col min="10498" max="10498" width="39.85546875" style="3" customWidth="1"/>
    <col min="10499" max="10499" width="17" style="3" customWidth="1"/>
    <col min="10500" max="10500" width="15.140625" style="3" customWidth="1"/>
    <col min="10501" max="10501" width="0" style="3" hidden="1" customWidth="1"/>
    <col min="10502" max="10502" width="4.7109375" style="3" customWidth="1"/>
    <col min="10503" max="10503" width="12.7109375" style="3" customWidth="1"/>
    <col min="10504" max="10504" width="16" style="3" customWidth="1"/>
    <col min="10505" max="10505" width="0" style="3" hidden="1" customWidth="1"/>
    <col min="10506" max="10752" width="9.140625" style="3"/>
    <col min="10753" max="10753" width="25" style="3" customWidth="1"/>
    <col min="10754" max="10754" width="39.85546875" style="3" customWidth="1"/>
    <col min="10755" max="10755" width="17" style="3" customWidth="1"/>
    <col min="10756" max="10756" width="15.140625" style="3" customWidth="1"/>
    <col min="10757" max="10757" width="0" style="3" hidden="1" customWidth="1"/>
    <col min="10758" max="10758" width="4.7109375" style="3" customWidth="1"/>
    <col min="10759" max="10759" width="12.7109375" style="3" customWidth="1"/>
    <col min="10760" max="10760" width="16" style="3" customWidth="1"/>
    <col min="10761" max="10761" width="0" style="3" hidden="1" customWidth="1"/>
    <col min="10762" max="11008" width="9.140625" style="3"/>
    <col min="11009" max="11009" width="25" style="3" customWidth="1"/>
    <col min="11010" max="11010" width="39.85546875" style="3" customWidth="1"/>
    <col min="11011" max="11011" width="17" style="3" customWidth="1"/>
    <col min="11012" max="11012" width="15.140625" style="3" customWidth="1"/>
    <col min="11013" max="11013" width="0" style="3" hidden="1" customWidth="1"/>
    <col min="11014" max="11014" width="4.7109375" style="3" customWidth="1"/>
    <col min="11015" max="11015" width="12.7109375" style="3" customWidth="1"/>
    <col min="11016" max="11016" width="16" style="3" customWidth="1"/>
    <col min="11017" max="11017" width="0" style="3" hidden="1" customWidth="1"/>
    <col min="11018" max="11264" width="9.140625" style="3"/>
    <col min="11265" max="11265" width="25" style="3" customWidth="1"/>
    <col min="11266" max="11266" width="39.85546875" style="3" customWidth="1"/>
    <col min="11267" max="11267" width="17" style="3" customWidth="1"/>
    <col min="11268" max="11268" width="15.140625" style="3" customWidth="1"/>
    <col min="11269" max="11269" width="0" style="3" hidden="1" customWidth="1"/>
    <col min="11270" max="11270" width="4.7109375" style="3" customWidth="1"/>
    <col min="11271" max="11271" width="12.7109375" style="3" customWidth="1"/>
    <col min="11272" max="11272" width="16" style="3" customWidth="1"/>
    <col min="11273" max="11273" width="0" style="3" hidden="1" customWidth="1"/>
    <col min="11274" max="11520" width="9.140625" style="3"/>
    <col min="11521" max="11521" width="25" style="3" customWidth="1"/>
    <col min="11522" max="11522" width="39.85546875" style="3" customWidth="1"/>
    <col min="11523" max="11523" width="17" style="3" customWidth="1"/>
    <col min="11524" max="11524" width="15.140625" style="3" customWidth="1"/>
    <col min="11525" max="11525" width="0" style="3" hidden="1" customWidth="1"/>
    <col min="11526" max="11526" width="4.7109375" style="3" customWidth="1"/>
    <col min="11527" max="11527" width="12.7109375" style="3" customWidth="1"/>
    <col min="11528" max="11528" width="16" style="3" customWidth="1"/>
    <col min="11529" max="11529" width="0" style="3" hidden="1" customWidth="1"/>
    <col min="11530" max="11776" width="9.140625" style="3"/>
    <col min="11777" max="11777" width="25" style="3" customWidth="1"/>
    <col min="11778" max="11778" width="39.85546875" style="3" customWidth="1"/>
    <col min="11779" max="11779" width="17" style="3" customWidth="1"/>
    <col min="11780" max="11780" width="15.140625" style="3" customWidth="1"/>
    <col min="11781" max="11781" width="0" style="3" hidden="1" customWidth="1"/>
    <col min="11782" max="11782" width="4.7109375" style="3" customWidth="1"/>
    <col min="11783" max="11783" width="12.7109375" style="3" customWidth="1"/>
    <col min="11784" max="11784" width="16" style="3" customWidth="1"/>
    <col min="11785" max="11785" width="0" style="3" hidden="1" customWidth="1"/>
    <col min="11786" max="12032" width="9.140625" style="3"/>
    <col min="12033" max="12033" width="25" style="3" customWidth="1"/>
    <col min="12034" max="12034" width="39.85546875" style="3" customWidth="1"/>
    <col min="12035" max="12035" width="17" style="3" customWidth="1"/>
    <col min="12036" max="12036" width="15.140625" style="3" customWidth="1"/>
    <col min="12037" max="12037" width="0" style="3" hidden="1" customWidth="1"/>
    <col min="12038" max="12038" width="4.7109375" style="3" customWidth="1"/>
    <col min="12039" max="12039" width="12.7109375" style="3" customWidth="1"/>
    <col min="12040" max="12040" width="16" style="3" customWidth="1"/>
    <col min="12041" max="12041" width="0" style="3" hidden="1" customWidth="1"/>
    <col min="12042" max="12288" width="9.140625" style="3"/>
    <col min="12289" max="12289" width="25" style="3" customWidth="1"/>
    <col min="12290" max="12290" width="39.85546875" style="3" customWidth="1"/>
    <col min="12291" max="12291" width="17" style="3" customWidth="1"/>
    <col min="12292" max="12292" width="15.140625" style="3" customWidth="1"/>
    <col min="12293" max="12293" width="0" style="3" hidden="1" customWidth="1"/>
    <col min="12294" max="12294" width="4.7109375" style="3" customWidth="1"/>
    <col min="12295" max="12295" width="12.7109375" style="3" customWidth="1"/>
    <col min="12296" max="12296" width="16" style="3" customWidth="1"/>
    <col min="12297" max="12297" width="0" style="3" hidden="1" customWidth="1"/>
    <col min="12298" max="12544" width="9.140625" style="3"/>
    <col min="12545" max="12545" width="25" style="3" customWidth="1"/>
    <col min="12546" max="12546" width="39.85546875" style="3" customWidth="1"/>
    <col min="12547" max="12547" width="17" style="3" customWidth="1"/>
    <col min="12548" max="12548" width="15.140625" style="3" customWidth="1"/>
    <col min="12549" max="12549" width="0" style="3" hidden="1" customWidth="1"/>
    <col min="12550" max="12550" width="4.7109375" style="3" customWidth="1"/>
    <col min="12551" max="12551" width="12.7109375" style="3" customWidth="1"/>
    <col min="12552" max="12552" width="16" style="3" customWidth="1"/>
    <col min="12553" max="12553" width="0" style="3" hidden="1" customWidth="1"/>
    <col min="12554" max="12800" width="9.140625" style="3"/>
    <col min="12801" max="12801" width="25" style="3" customWidth="1"/>
    <col min="12802" max="12802" width="39.85546875" style="3" customWidth="1"/>
    <col min="12803" max="12803" width="17" style="3" customWidth="1"/>
    <col min="12804" max="12804" width="15.140625" style="3" customWidth="1"/>
    <col min="12805" max="12805" width="0" style="3" hidden="1" customWidth="1"/>
    <col min="12806" max="12806" width="4.7109375" style="3" customWidth="1"/>
    <col min="12807" max="12807" width="12.7109375" style="3" customWidth="1"/>
    <col min="12808" max="12808" width="16" style="3" customWidth="1"/>
    <col min="12809" max="12809" width="0" style="3" hidden="1" customWidth="1"/>
    <col min="12810" max="13056" width="9.140625" style="3"/>
    <col min="13057" max="13057" width="25" style="3" customWidth="1"/>
    <col min="13058" max="13058" width="39.85546875" style="3" customWidth="1"/>
    <col min="13059" max="13059" width="17" style="3" customWidth="1"/>
    <col min="13060" max="13060" width="15.140625" style="3" customWidth="1"/>
    <col min="13061" max="13061" width="0" style="3" hidden="1" customWidth="1"/>
    <col min="13062" max="13062" width="4.7109375" style="3" customWidth="1"/>
    <col min="13063" max="13063" width="12.7109375" style="3" customWidth="1"/>
    <col min="13064" max="13064" width="16" style="3" customWidth="1"/>
    <col min="13065" max="13065" width="0" style="3" hidden="1" customWidth="1"/>
    <col min="13066" max="13312" width="9.140625" style="3"/>
    <col min="13313" max="13313" width="25" style="3" customWidth="1"/>
    <col min="13314" max="13314" width="39.85546875" style="3" customWidth="1"/>
    <col min="13315" max="13315" width="17" style="3" customWidth="1"/>
    <col min="13316" max="13316" width="15.140625" style="3" customWidth="1"/>
    <col min="13317" max="13317" width="0" style="3" hidden="1" customWidth="1"/>
    <col min="13318" max="13318" width="4.7109375" style="3" customWidth="1"/>
    <col min="13319" max="13319" width="12.7109375" style="3" customWidth="1"/>
    <col min="13320" max="13320" width="16" style="3" customWidth="1"/>
    <col min="13321" max="13321" width="0" style="3" hidden="1" customWidth="1"/>
    <col min="13322" max="13568" width="9.140625" style="3"/>
    <col min="13569" max="13569" width="25" style="3" customWidth="1"/>
    <col min="13570" max="13570" width="39.85546875" style="3" customWidth="1"/>
    <col min="13571" max="13571" width="17" style="3" customWidth="1"/>
    <col min="13572" max="13572" width="15.140625" style="3" customWidth="1"/>
    <col min="13573" max="13573" width="0" style="3" hidden="1" customWidth="1"/>
    <col min="13574" max="13574" width="4.7109375" style="3" customWidth="1"/>
    <col min="13575" max="13575" width="12.7109375" style="3" customWidth="1"/>
    <col min="13576" max="13576" width="16" style="3" customWidth="1"/>
    <col min="13577" max="13577" width="0" style="3" hidden="1" customWidth="1"/>
    <col min="13578" max="13824" width="9.140625" style="3"/>
    <col min="13825" max="13825" width="25" style="3" customWidth="1"/>
    <col min="13826" max="13826" width="39.85546875" style="3" customWidth="1"/>
    <col min="13827" max="13827" width="17" style="3" customWidth="1"/>
    <col min="13828" max="13828" width="15.140625" style="3" customWidth="1"/>
    <col min="13829" max="13829" width="0" style="3" hidden="1" customWidth="1"/>
    <col min="13830" max="13830" width="4.7109375" style="3" customWidth="1"/>
    <col min="13831" max="13831" width="12.7109375" style="3" customWidth="1"/>
    <col min="13832" max="13832" width="16" style="3" customWidth="1"/>
    <col min="13833" max="13833" width="0" style="3" hidden="1" customWidth="1"/>
    <col min="13834" max="14080" width="9.140625" style="3"/>
    <col min="14081" max="14081" width="25" style="3" customWidth="1"/>
    <col min="14082" max="14082" width="39.85546875" style="3" customWidth="1"/>
    <col min="14083" max="14083" width="17" style="3" customWidth="1"/>
    <col min="14084" max="14084" width="15.140625" style="3" customWidth="1"/>
    <col min="14085" max="14085" width="0" style="3" hidden="1" customWidth="1"/>
    <col min="14086" max="14086" width="4.7109375" style="3" customWidth="1"/>
    <col min="14087" max="14087" width="12.7109375" style="3" customWidth="1"/>
    <col min="14088" max="14088" width="16" style="3" customWidth="1"/>
    <col min="14089" max="14089" width="0" style="3" hidden="1" customWidth="1"/>
    <col min="14090" max="14336" width="9.140625" style="3"/>
    <col min="14337" max="14337" width="25" style="3" customWidth="1"/>
    <col min="14338" max="14338" width="39.85546875" style="3" customWidth="1"/>
    <col min="14339" max="14339" width="17" style="3" customWidth="1"/>
    <col min="14340" max="14340" width="15.140625" style="3" customWidth="1"/>
    <col min="14341" max="14341" width="0" style="3" hidden="1" customWidth="1"/>
    <col min="14342" max="14342" width="4.7109375" style="3" customWidth="1"/>
    <col min="14343" max="14343" width="12.7109375" style="3" customWidth="1"/>
    <col min="14344" max="14344" width="16" style="3" customWidth="1"/>
    <col min="14345" max="14345" width="0" style="3" hidden="1" customWidth="1"/>
    <col min="14346" max="14592" width="9.140625" style="3"/>
    <col min="14593" max="14593" width="25" style="3" customWidth="1"/>
    <col min="14594" max="14594" width="39.85546875" style="3" customWidth="1"/>
    <col min="14595" max="14595" width="17" style="3" customWidth="1"/>
    <col min="14596" max="14596" width="15.140625" style="3" customWidth="1"/>
    <col min="14597" max="14597" width="0" style="3" hidden="1" customWidth="1"/>
    <col min="14598" max="14598" width="4.7109375" style="3" customWidth="1"/>
    <col min="14599" max="14599" width="12.7109375" style="3" customWidth="1"/>
    <col min="14600" max="14600" width="16" style="3" customWidth="1"/>
    <col min="14601" max="14601" width="0" style="3" hidden="1" customWidth="1"/>
    <col min="14602" max="14848" width="9.140625" style="3"/>
    <col min="14849" max="14849" width="25" style="3" customWidth="1"/>
    <col min="14850" max="14850" width="39.85546875" style="3" customWidth="1"/>
    <col min="14851" max="14851" width="17" style="3" customWidth="1"/>
    <col min="14852" max="14852" width="15.140625" style="3" customWidth="1"/>
    <col min="14853" max="14853" width="0" style="3" hidden="1" customWidth="1"/>
    <col min="14854" max="14854" width="4.7109375" style="3" customWidth="1"/>
    <col min="14855" max="14855" width="12.7109375" style="3" customWidth="1"/>
    <col min="14856" max="14856" width="16" style="3" customWidth="1"/>
    <col min="14857" max="14857" width="0" style="3" hidden="1" customWidth="1"/>
    <col min="14858" max="15104" width="9.140625" style="3"/>
    <col min="15105" max="15105" width="25" style="3" customWidth="1"/>
    <col min="15106" max="15106" width="39.85546875" style="3" customWidth="1"/>
    <col min="15107" max="15107" width="17" style="3" customWidth="1"/>
    <col min="15108" max="15108" width="15.140625" style="3" customWidth="1"/>
    <col min="15109" max="15109" width="0" style="3" hidden="1" customWidth="1"/>
    <col min="15110" max="15110" width="4.7109375" style="3" customWidth="1"/>
    <col min="15111" max="15111" width="12.7109375" style="3" customWidth="1"/>
    <col min="15112" max="15112" width="16" style="3" customWidth="1"/>
    <col min="15113" max="15113" width="0" style="3" hidden="1" customWidth="1"/>
    <col min="15114" max="15360" width="9.140625" style="3"/>
    <col min="15361" max="15361" width="25" style="3" customWidth="1"/>
    <col min="15362" max="15362" width="39.85546875" style="3" customWidth="1"/>
    <col min="15363" max="15363" width="17" style="3" customWidth="1"/>
    <col min="15364" max="15364" width="15.140625" style="3" customWidth="1"/>
    <col min="15365" max="15365" width="0" style="3" hidden="1" customWidth="1"/>
    <col min="15366" max="15366" width="4.7109375" style="3" customWidth="1"/>
    <col min="15367" max="15367" width="12.7109375" style="3" customWidth="1"/>
    <col min="15368" max="15368" width="16" style="3" customWidth="1"/>
    <col min="15369" max="15369" width="0" style="3" hidden="1" customWidth="1"/>
    <col min="15370" max="15616" width="9.140625" style="3"/>
    <col min="15617" max="15617" width="25" style="3" customWidth="1"/>
    <col min="15618" max="15618" width="39.85546875" style="3" customWidth="1"/>
    <col min="15619" max="15619" width="17" style="3" customWidth="1"/>
    <col min="15620" max="15620" width="15.140625" style="3" customWidth="1"/>
    <col min="15621" max="15621" width="0" style="3" hidden="1" customWidth="1"/>
    <col min="15622" max="15622" width="4.7109375" style="3" customWidth="1"/>
    <col min="15623" max="15623" width="12.7109375" style="3" customWidth="1"/>
    <col min="15624" max="15624" width="16" style="3" customWidth="1"/>
    <col min="15625" max="15625" width="0" style="3" hidden="1" customWidth="1"/>
    <col min="15626" max="15872" width="9.140625" style="3"/>
    <col min="15873" max="15873" width="25" style="3" customWidth="1"/>
    <col min="15874" max="15874" width="39.85546875" style="3" customWidth="1"/>
    <col min="15875" max="15875" width="17" style="3" customWidth="1"/>
    <col min="15876" max="15876" width="15.140625" style="3" customWidth="1"/>
    <col min="15877" max="15877" width="0" style="3" hidden="1" customWidth="1"/>
    <col min="15878" max="15878" width="4.7109375" style="3" customWidth="1"/>
    <col min="15879" max="15879" width="12.7109375" style="3" customWidth="1"/>
    <col min="15880" max="15880" width="16" style="3" customWidth="1"/>
    <col min="15881" max="15881" width="0" style="3" hidden="1" customWidth="1"/>
    <col min="15882" max="16128" width="9.140625" style="3"/>
    <col min="16129" max="16129" width="25" style="3" customWidth="1"/>
    <col min="16130" max="16130" width="39.85546875" style="3" customWidth="1"/>
    <col min="16131" max="16131" width="17" style="3" customWidth="1"/>
    <col min="16132" max="16132" width="15.140625" style="3" customWidth="1"/>
    <col min="16133" max="16133" width="0" style="3" hidden="1" customWidth="1"/>
    <col min="16134" max="16134" width="4.7109375" style="3" customWidth="1"/>
    <col min="16135" max="16135" width="12.7109375" style="3" customWidth="1"/>
    <col min="16136" max="16136" width="16" style="3" customWidth="1"/>
    <col min="16137" max="16137" width="0" style="3" hidden="1" customWidth="1"/>
    <col min="16138" max="16384" width="9.140625" style="3"/>
  </cols>
  <sheetData>
    <row r="1" spans="1:9" ht="35.25" customHeight="1" x14ac:dyDescent="0.3">
      <c r="A1" s="51" t="s">
        <v>47</v>
      </c>
      <c r="B1" s="51"/>
      <c r="C1" s="51"/>
      <c r="D1" s="51"/>
      <c r="E1" s="51"/>
      <c r="F1" s="51"/>
      <c r="G1" s="51"/>
      <c r="H1" s="51"/>
      <c r="I1" s="51"/>
    </row>
    <row r="2" spans="1:9" ht="45.75" customHeight="1" x14ac:dyDescent="0.3">
      <c r="A2" s="4" t="s">
        <v>0</v>
      </c>
      <c r="B2" s="57" t="s">
        <v>1</v>
      </c>
    </row>
    <row r="4" spans="1:9" ht="50.1" customHeight="1" x14ac:dyDescent="0.3">
      <c r="A4" s="5" t="s">
        <v>2</v>
      </c>
      <c r="C4" s="58" t="s">
        <v>3</v>
      </c>
      <c r="D4" s="59" t="s">
        <v>48</v>
      </c>
      <c r="E4" s="59" t="s">
        <v>49</v>
      </c>
      <c r="F4" s="60"/>
      <c r="G4" s="61" t="s">
        <v>3</v>
      </c>
      <c r="H4" s="61" t="s">
        <v>48</v>
      </c>
      <c r="I4" s="61" t="str">
        <f>E4</f>
        <v>Prechiusura al ° trimestre 2018</v>
      </c>
    </row>
    <row r="6" spans="1:9" x14ac:dyDescent="0.3">
      <c r="A6" s="52" t="s">
        <v>4</v>
      </c>
      <c r="B6" s="6" t="s">
        <v>5</v>
      </c>
      <c r="C6" s="7">
        <v>56992</v>
      </c>
      <c r="D6" s="7">
        <v>58458</v>
      </c>
      <c r="E6" s="7">
        <v>0</v>
      </c>
      <c r="F6" s="8"/>
      <c r="G6" s="42">
        <v>0.5052347898548798</v>
      </c>
      <c r="H6" s="42">
        <v>0.51032736796158884</v>
      </c>
      <c r="I6" s="42" t="e">
        <f>+E6/E7</f>
        <v>#DIV/0!</v>
      </c>
    </row>
    <row r="7" spans="1:9" x14ac:dyDescent="0.3">
      <c r="A7" s="53"/>
      <c r="B7" s="9" t="s">
        <v>6</v>
      </c>
      <c r="C7" s="10">
        <v>112803</v>
      </c>
      <c r="D7" s="10">
        <v>114550</v>
      </c>
      <c r="E7" s="10">
        <v>0</v>
      </c>
      <c r="F7" s="11"/>
      <c r="G7" s="43"/>
      <c r="H7" s="43"/>
      <c r="I7" s="43"/>
    </row>
    <row r="8" spans="1:9" ht="17.25" x14ac:dyDescent="0.3">
      <c r="B8" s="12"/>
      <c r="C8" s="13"/>
      <c r="D8" s="13"/>
      <c r="E8" s="13"/>
      <c r="G8" s="14"/>
      <c r="H8" s="14"/>
      <c r="I8" s="14"/>
    </row>
    <row r="9" spans="1:9" x14ac:dyDescent="0.3">
      <c r="A9" s="52" t="s">
        <v>7</v>
      </c>
      <c r="B9" s="6" t="s">
        <v>8</v>
      </c>
      <c r="C9" s="15">
        <v>70846</v>
      </c>
      <c r="D9" s="15">
        <v>69841</v>
      </c>
      <c r="E9" s="15">
        <v>0</v>
      </c>
      <c r="F9" s="8"/>
      <c r="G9" s="42">
        <v>0.62805067241119472</v>
      </c>
      <c r="H9" s="42">
        <v>0.60969882147533827</v>
      </c>
      <c r="I9" s="42" t="e">
        <f>+E9/E10</f>
        <v>#DIV/0!</v>
      </c>
    </row>
    <row r="10" spans="1:9" x14ac:dyDescent="0.3">
      <c r="A10" s="53"/>
      <c r="B10" s="9" t="s">
        <v>6</v>
      </c>
      <c r="C10" s="10">
        <v>112803</v>
      </c>
      <c r="D10" s="10">
        <v>114550</v>
      </c>
      <c r="E10" s="10">
        <v>0</v>
      </c>
      <c r="F10" s="11"/>
      <c r="G10" s="43"/>
      <c r="H10" s="43"/>
      <c r="I10" s="43"/>
    </row>
    <row r="11" spans="1:9" x14ac:dyDescent="0.3">
      <c r="B11" s="12"/>
      <c r="C11" s="13"/>
      <c r="D11" s="13"/>
      <c r="E11" s="13"/>
      <c r="G11" s="16"/>
      <c r="H11" s="16"/>
      <c r="I11" s="16"/>
    </row>
    <row r="12" spans="1:9" x14ac:dyDescent="0.3">
      <c r="A12" s="54" t="s">
        <v>9</v>
      </c>
      <c r="B12" s="17" t="s">
        <v>10</v>
      </c>
      <c r="C12" s="18">
        <v>35051</v>
      </c>
      <c r="D12" s="18">
        <v>33521</v>
      </c>
      <c r="E12" s="18">
        <v>0</v>
      </c>
      <c r="F12" s="19"/>
      <c r="G12" s="44">
        <v>0.31072755157220994</v>
      </c>
      <c r="H12" s="1">
        <v>0.29263203841117413</v>
      </c>
      <c r="I12" s="1" t="e">
        <f>+E12/E13</f>
        <v>#DIV/0!</v>
      </c>
    </row>
    <row r="13" spans="1:9" x14ac:dyDescent="0.3">
      <c r="A13" s="55"/>
      <c r="B13" s="20" t="s">
        <v>6</v>
      </c>
      <c r="C13" s="21">
        <v>112803</v>
      </c>
      <c r="D13" s="21">
        <v>114550</v>
      </c>
      <c r="E13" s="21">
        <v>0</v>
      </c>
      <c r="F13" s="22"/>
      <c r="G13" s="45"/>
      <c r="H13" s="2"/>
      <c r="I13" s="2"/>
    </row>
    <row r="14" spans="1:9" x14ac:dyDescent="0.3">
      <c r="A14" s="5"/>
      <c r="B14" s="12"/>
      <c r="C14" s="13"/>
      <c r="D14" s="13"/>
      <c r="E14" s="13"/>
      <c r="G14" s="48"/>
      <c r="H14" s="48"/>
      <c r="I14" s="48"/>
    </row>
    <row r="15" spans="1:9" ht="16.5" customHeight="1" x14ac:dyDescent="0.3">
      <c r="A15" s="49" t="s">
        <v>11</v>
      </c>
      <c r="B15" s="23" t="s">
        <v>12</v>
      </c>
      <c r="C15" s="24">
        <v>20137</v>
      </c>
      <c r="D15" s="24">
        <v>20186</v>
      </c>
      <c r="E15" s="24">
        <v>0</v>
      </c>
      <c r="F15" s="25"/>
      <c r="G15" s="46">
        <v>0.17851475581323192</v>
      </c>
      <c r="H15" s="26">
        <v>0.1762199912701877</v>
      </c>
      <c r="I15" s="26" t="e">
        <f>+E15/E16</f>
        <v>#DIV/0!</v>
      </c>
    </row>
    <row r="16" spans="1:9" ht="16.5" customHeight="1" x14ac:dyDescent="0.3">
      <c r="A16" s="50"/>
      <c r="B16" s="27" t="s">
        <v>6</v>
      </c>
      <c r="C16" s="28">
        <v>112803</v>
      </c>
      <c r="D16" s="28">
        <v>114550</v>
      </c>
      <c r="E16" s="28">
        <v>0</v>
      </c>
      <c r="F16" s="29"/>
      <c r="G16" s="47"/>
      <c r="H16" s="30"/>
      <c r="I16" s="30"/>
    </row>
    <row r="17" spans="1:9" x14ac:dyDescent="0.3">
      <c r="A17" s="31"/>
      <c r="B17" s="31"/>
      <c r="C17" s="32"/>
      <c r="D17" s="32"/>
      <c r="E17" s="32"/>
      <c r="F17" s="31"/>
      <c r="G17" s="48"/>
      <c r="H17" s="48"/>
      <c r="I17" s="48"/>
    </row>
    <row r="18" spans="1:9" ht="16.5" customHeight="1" x14ac:dyDescent="0.3">
      <c r="A18" s="49" t="s">
        <v>13</v>
      </c>
      <c r="B18" s="23" t="s">
        <v>14</v>
      </c>
      <c r="C18" s="24">
        <v>990</v>
      </c>
      <c r="D18" s="24">
        <v>875</v>
      </c>
      <c r="E18" s="24">
        <v>0</v>
      </c>
      <c r="F18" s="25"/>
      <c r="G18" s="46">
        <v>8.7763623307890743E-3</v>
      </c>
      <c r="H18" s="26">
        <v>7.6385857704059359E-3</v>
      </c>
      <c r="I18" s="26" t="e">
        <f>+E18/E19</f>
        <v>#DIV/0!</v>
      </c>
    </row>
    <row r="19" spans="1:9" ht="16.5" customHeight="1" x14ac:dyDescent="0.3">
      <c r="A19" s="50"/>
      <c r="B19" s="27" t="s">
        <v>6</v>
      </c>
      <c r="C19" s="28">
        <v>112803</v>
      </c>
      <c r="D19" s="28">
        <v>114550</v>
      </c>
      <c r="E19" s="28">
        <v>0</v>
      </c>
      <c r="F19" s="29"/>
      <c r="G19" s="47"/>
      <c r="H19" s="30"/>
      <c r="I19" s="30"/>
    </row>
    <row r="20" spans="1:9" x14ac:dyDescent="0.3">
      <c r="A20" s="31"/>
      <c r="B20" s="31"/>
      <c r="C20" s="32"/>
      <c r="D20" s="32"/>
      <c r="E20" s="32"/>
      <c r="F20" s="31"/>
      <c r="G20" s="48"/>
      <c r="H20" s="48"/>
      <c r="I20" s="48"/>
    </row>
    <row r="21" spans="1:9" ht="16.5" customHeight="1" x14ac:dyDescent="0.3">
      <c r="A21" s="49" t="s">
        <v>15</v>
      </c>
      <c r="B21" s="23" t="s">
        <v>16</v>
      </c>
      <c r="C21" s="24">
        <v>83</v>
      </c>
      <c r="D21" s="24">
        <v>68</v>
      </c>
      <c r="E21" s="24">
        <v>0</v>
      </c>
      <c r="F21" s="25"/>
      <c r="G21" s="46">
        <v>7.3579603379342752E-4</v>
      </c>
      <c r="H21" s="26">
        <v>5.936272370144042E-4</v>
      </c>
      <c r="I21" s="26" t="e">
        <f>+E21/E22</f>
        <v>#DIV/0!</v>
      </c>
    </row>
    <row r="22" spans="1:9" ht="16.5" customHeight="1" x14ac:dyDescent="0.3">
      <c r="A22" s="50"/>
      <c r="B22" s="27" t="s">
        <v>6</v>
      </c>
      <c r="C22" s="28">
        <v>112803</v>
      </c>
      <c r="D22" s="28">
        <v>114550</v>
      </c>
      <c r="E22" s="28">
        <v>0</v>
      </c>
      <c r="F22" s="29"/>
      <c r="G22" s="47"/>
      <c r="H22" s="30"/>
      <c r="I22" s="30"/>
    </row>
    <row r="23" spans="1:9" x14ac:dyDescent="0.3">
      <c r="A23" s="31"/>
      <c r="B23" s="31"/>
      <c r="C23" s="32"/>
      <c r="D23" s="32"/>
      <c r="E23" s="32"/>
      <c r="F23" s="31"/>
      <c r="G23" s="48"/>
      <c r="H23" s="48"/>
      <c r="I23" s="48"/>
    </row>
    <row r="24" spans="1:9" ht="16.5" customHeight="1" x14ac:dyDescent="0.3">
      <c r="A24" s="49" t="s">
        <v>17</v>
      </c>
      <c r="B24" s="23" t="s">
        <v>18</v>
      </c>
      <c r="C24" s="24">
        <v>9338</v>
      </c>
      <c r="D24" s="24">
        <v>8637</v>
      </c>
      <c r="E24" s="24">
        <v>0</v>
      </c>
      <c r="F24" s="25"/>
      <c r="G24" s="46">
        <v>8.2781486307988261E-2</v>
      </c>
      <c r="H24" s="26">
        <v>7.5399388913138368E-2</v>
      </c>
      <c r="I24" s="26" t="e">
        <f>+E24/E25</f>
        <v>#DIV/0!</v>
      </c>
    </row>
    <row r="25" spans="1:9" ht="16.5" customHeight="1" x14ac:dyDescent="0.3">
      <c r="A25" s="50"/>
      <c r="B25" s="27" t="s">
        <v>6</v>
      </c>
      <c r="C25" s="28">
        <v>112803</v>
      </c>
      <c r="D25" s="28">
        <v>114550</v>
      </c>
      <c r="E25" s="28">
        <v>0</v>
      </c>
      <c r="F25" s="29"/>
      <c r="G25" s="47"/>
      <c r="H25" s="30"/>
      <c r="I25" s="30"/>
    </row>
    <row r="26" spans="1:9" ht="16.5" customHeight="1" x14ac:dyDescent="0.3">
      <c r="A26" s="34"/>
      <c r="B26" s="35"/>
      <c r="C26" s="36"/>
      <c r="D26" s="36"/>
      <c r="E26" s="36"/>
      <c r="F26" s="37"/>
      <c r="G26" s="48"/>
      <c r="H26" s="48"/>
      <c r="I26" s="48"/>
    </row>
    <row r="27" spans="1:9" x14ac:dyDescent="0.3">
      <c r="A27" s="54" t="s">
        <v>19</v>
      </c>
      <c r="B27" s="17" t="s">
        <v>20</v>
      </c>
      <c r="C27" s="18">
        <v>947</v>
      </c>
      <c r="D27" s="18">
        <v>839</v>
      </c>
      <c r="E27" s="18">
        <v>0</v>
      </c>
      <c r="F27" s="19"/>
      <c r="G27" s="44">
        <v>8.3951667952093471E-3</v>
      </c>
      <c r="H27" s="1">
        <v>7.3243125272806631E-3</v>
      </c>
      <c r="I27" s="1" t="e">
        <f>+E27/E28</f>
        <v>#DIV/0!</v>
      </c>
    </row>
    <row r="28" spans="1:9" x14ac:dyDescent="0.3">
      <c r="A28" s="55"/>
      <c r="B28" s="20" t="s">
        <v>6</v>
      </c>
      <c r="C28" s="21">
        <v>112803</v>
      </c>
      <c r="D28" s="21">
        <v>114550</v>
      </c>
      <c r="E28" s="21">
        <v>0</v>
      </c>
      <c r="F28" s="22"/>
      <c r="G28" s="45"/>
      <c r="H28" s="2"/>
      <c r="I28" s="2"/>
    </row>
    <row r="29" spans="1:9" x14ac:dyDescent="0.3">
      <c r="A29" s="5"/>
      <c r="B29" s="12"/>
      <c r="C29" s="13"/>
      <c r="D29" s="13"/>
      <c r="E29" s="13"/>
      <c r="G29" s="48"/>
      <c r="H29" s="48"/>
      <c r="I29" s="48"/>
    </row>
    <row r="30" spans="1:9" ht="49.5" x14ac:dyDescent="0.3">
      <c r="A30" s="54" t="s">
        <v>21</v>
      </c>
      <c r="B30" s="17" t="s">
        <v>22</v>
      </c>
      <c r="C30" s="33">
        <v>1404</v>
      </c>
      <c r="D30" s="33">
        <v>1070</v>
      </c>
      <c r="E30" s="33">
        <v>0</v>
      </c>
      <c r="F30" s="19"/>
      <c r="G30" s="44">
        <v>1.2446477487300869E-2</v>
      </c>
      <c r="H30" s="1">
        <v>9.3408991706678303E-3</v>
      </c>
      <c r="I30" s="1" t="e">
        <f>+E30/E31</f>
        <v>#DIV/0!</v>
      </c>
    </row>
    <row r="31" spans="1:9" x14ac:dyDescent="0.3">
      <c r="A31" s="55"/>
      <c r="B31" s="20" t="s">
        <v>6</v>
      </c>
      <c r="C31" s="21">
        <v>112803</v>
      </c>
      <c r="D31" s="21">
        <v>114550</v>
      </c>
      <c r="E31" s="21">
        <v>0</v>
      </c>
      <c r="F31" s="22"/>
      <c r="G31" s="45"/>
      <c r="H31" s="2"/>
      <c r="I31" s="2"/>
    </row>
    <row r="32" spans="1:9" x14ac:dyDescent="0.3">
      <c r="A32" s="5"/>
      <c r="B32" s="12"/>
      <c r="C32" s="13"/>
      <c r="D32" s="13"/>
      <c r="E32" s="13"/>
      <c r="G32" s="48"/>
      <c r="H32" s="48"/>
      <c r="I32" s="48"/>
    </row>
    <row r="33" spans="1:9" ht="33" x14ac:dyDescent="0.3">
      <c r="A33" s="54" t="s">
        <v>23</v>
      </c>
      <c r="B33" s="17" t="s">
        <v>24</v>
      </c>
      <c r="C33" s="33">
        <v>4423</v>
      </c>
      <c r="D33" s="33">
        <v>4314</v>
      </c>
      <c r="E33" s="33">
        <v>0</v>
      </c>
      <c r="F33" s="19"/>
      <c r="G33" s="44">
        <v>3.9209950089979878E-2</v>
      </c>
      <c r="H33" s="1">
        <v>3.7660410301178525E-2</v>
      </c>
      <c r="I33" s="1" t="e">
        <f>+E33/E34</f>
        <v>#DIV/0!</v>
      </c>
    </row>
    <row r="34" spans="1:9" x14ac:dyDescent="0.3">
      <c r="A34" s="55"/>
      <c r="B34" s="20" t="s">
        <v>6</v>
      </c>
      <c r="C34" s="21">
        <v>112803</v>
      </c>
      <c r="D34" s="21">
        <v>114550</v>
      </c>
      <c r="E34" s="21">
        <v>0</v>
      </c>
      <c r="F34" s="22"/>
      <c r="G34" s="45"/>
      <c r="H34" s="2"/>
      <c r="I34" s="2"/>
    </row>
    <row r="35" spans="1:9" x14ac:dyDescent="0.3">
      <c r="A35" s="5"/>
      <c r="B35" s="12"/>
      <c r="C35" s="13"/>
      <c r="D35" s="13"/>
      <c r="E35" s="13"/>
      <c r="G35" s="48"/>
      <c r="H35" s="48"/>
      <c r="I35" s="48"/>
    </row>
    <row r="36" spans="1:9" x14ac:dyDescent="0.3">
      <c r="A36" s="54" t="s">
        <v>25</v>
      </c>
      <c r="B36" s="17" t="s">
        <v>26</v>
      </c>
      <c r="C36" s="18">
        <v>17803</v>
      </c>
      <c r="D36" s="18">
        <v>18175</v>
      </c>
      <c r="E36" s="18">
        <v>0</v>
      </c>
      <c r="F36" s="19"/>
      <c r="G36" s="44">
        <v>0.15782381674246251</v>
      </c>
      <c r="H36" s="1">
        <v>0.15866433871671759</v>
      </c>
      <c r="I36" s="1" t="e">
        <f>+E36/E37</f>
        <v>#DIV/0!</v>
      </c>
    </row>
    <row r="37" spans="1:9" x14ac:dyDescent="0.3">
      <c r="A37" s="55"/>
      <c r="B37" s="20" t="s">
        <v>6</v>
      </c>
      <c r="C37" s="21">
        <v>112803</v>
      </c>
      <c r="D37" s="21">
        <v>114550</v>
      </c>
      <c r="E37" s="21">
        <v>0</v>
      </c>
      <c r="F37" s="22"/>
      <c r="G37" s="45"/>
      <c r="H37" s="2"/>
      <c r="I37" s="2"/>
    </row>
    <row r="38" spans="1:9" x14ac:dyDescent="0.3">
      <c r="A38" s="5"/>
      <c r="B38" s="12"/>
      <c r="C38" s="13"/>
      <c r="D38" s="13"/>
      <c r="E38" s="13"/>
      <c r="G38" s="48"/>
      <c r="H38" s="48"/>
      <c r="I38" s="48"/>
    </row>
    <row r="39" spans="1:9" ht="51.75" customHeight="1" x14ac:dyDescent="0.3">
      <c r="A39" s="54" t="s">
        <v>27</v>
      </c>
      <c r="B39" s="17" t="s">
        <v>28</v>
      </c>
      <c r="C39" s="33">
        <v>632</v>
      </c>
      <c r="D39" s="33">
        <v>650</v>
      </c>
      <c r="E39" s="33">
        <v>0</v>
      </c>
      <c r="F39" s="19"/>
      <c r="G39" s="44">
        <v>5.6026878717764595E-3</v>
      </c>
      <c r="H39" s="1">
        <v>5.6743780008729813E-3</v>
      </c>
      <c r="I39" s="1" t="e">
        <f>+E39/E40</f>
        <v>#DIV/0!</v>
      </c>
    </row>
    <row r="40" spans="1:9" x14ac:dyDescent="0.3">
      <c r="A40" s="55"/>
      <c r="B40" s="20" t="s">
        <v>6</v>
      </c>
      <c r="C40" s="21">
        <v>112803</v>
      </c>
      <c r="D40" s="21">
        <v>114550</v>
      </c>
      <c r="E40" s="21">
        <v>0</v>
      </c>
      <c r="F40" s="22"/>
      <c r="G40" s="45"/>
      <c r="H40" s="2"/>
      <c r="I40" s="2"/>
    </row>
    <row r="41" spans="1:9" x14ac:dyDescent="0.3">
      <c r="A41" s="5"/>
      <c r="B41" s="12"/>
      <c r="C41" s="13"/>
      <c r="D41" s="13"/>
      <c r="E41" s="13"/>
      <c r="G41" s="48"/>
      <c r="H41" s="48"/>
      <c r="I41" s="48"/>
    </row>
    <row r="42" spans="1:9" ht="33" x14ac:dyDescent="0.3">
      <c r="A42" s="54" t="s">
        <v>29</v>
      </c>
      <c r="B42" s="17" t="s">
        <v>30</v>
      </c>
      <c r="C42" s="33">
        <v>3071</v>
      </c>
      <c r="D42" s="33">
        <v>2819</v>
      </c>
      <c r="E42" s="33">
        <v>0</v>
      </c>
      <c r="F42" s="19"/>
      <c r="G42" s="44">
        <v>2.7224453250356818E-2</v>
      </c>
      <c r="H42" s="1">
        <v>2.4609340899170669E-2</v>
      </c>
      <c r="I42" s="1" t="e">
        <f>+E42/E43</f>
        <v>#DIV/0!</v>
      </c>
    </row>
    <row r="43" spans="1:9" x14ac:dyDescent="0.3">
      <c r="A43" s="55"/>
      <c r="B43" s="20" t="s">
        <v>6</v>
      </c>
      <c r="C43" s="21">
        <v>112803</v>
      </c>
      <c r="D43" s="21">
        <v>114550</v>
      </c>
      <c r="E43" s="21">
        <v>0</v>
      </c>
      <c r="F43" s="22"/>
      <c r="G43" s="45"/>
      <c r="H43" s="2"/>
      <c r="I43" s="2"/>
    </row>
    <row r="44" spans="1:9" x14ac:dyDescent="0.3">
      <c r="A44" s="5"/>
      <c r="B44" s="12"/>
      <c r="C44" s="13"/>
      <c r="D44" s="13"/>
      <c r="E44" s="13"/>
      <c r="G44" s="48"/>
      <c r="H44" s="48"/>
      <c r="I44" s="48"/>
    </row>
    <row r="45" spans="1:9" x14ac:dyDescent="0.3">
      <c r="A45" s="54" t="s">
        <v>31</v>
      </c>
      <c r="B45" s="17" t="s">
        <v>32</v>
      </c>
      <c r="C45" s="18">
        <v>315</v>
      </c>
      <c r="D45" s="18">
        <v>272</v>
      </c>
      <c r="E45" s="18">
        <v>0</v>
      </c>
      <c r="F45" s="19"/>
      <c r="G45" s="44">
        <v>2.7924789234328876E-3</v>
      </c>
      <c r="H45" s="1">
        <v>2.3745089480576168E-3</v>
      </c>
      <c r="I45" s="1" t="e">
        <f>+E45/E46</f>
        <v>#DIV/0!</v>
      </c>
    </row>
    <row r="46" spans="1:9" x14ac:dyDescent="0.3">
      <c r="A46" s="55"/>
      <c r="B46" s="20" t="s">
        <v>6</v>
      </c>
      <c r="C46" s="21">
        <v>112803</v>
      </c>
      <c r="D46" s="21">
        <v>114550</v>
      </c>
      <c r="E46" s="21">
        <v>0</v>
      </c>
      <c r="F46" s="22"/>
      <c r="G46" s="45"/>
      <c r="H46" s="2"/>
      <c r="I46" s="2"/>
    </row>
    <row r="47" spans="1:9" x14ac:dyDescent="0.3">
      <c r="A47" s="38"/>
      <c r="B47" s="39"/>
      <c r="C47" s="40"/>
      <c r="D47" s="40"/>
      <c r="E47" s="40"/>
      <c r="F47" s="41"/>
      <c r="G47" s="48"/>
      <c r="H47" s="48"/>
      <c r="I47" s="48"/>
    </row>
    <row r="48" spans="1:9" x14ac:dyDescent="0.3">
      <c r="A48" s="54" t="s">
        <v>33</v>
      </c>
      <c r="B48" s="17" t="s">
        <v>34</v>
      </c>
      <c r="C48" s="18">
        <v>0</v>
      </c>
      <c r="D48" s="18">
        <v>0</v>
      </c>
      <c r="E48" s="18">
        <v>0</v>
      </c>
      <c r="F48" s="19"/>
      <c r="G48" s="44">
        <v>0</v>
      </c>
      <c r="H48" s="1">
        <v>0</v>
      </c>
      <c r="I48" s="1" t="e">
        <f>+E48/E49</f>
        <v>#DIV/0!</v>
      </c>
    </row>
    <row r="49" spans="1:9" x14ac:dyDescent="0.3">
      <c r="A49" s="55"/>
      <c r="B49" s="20" t="s">
        <v>6</v>
      </c>
      <c r="C49" s="21">
        <v>112803</v>
      </c>
      <c r="D49" s="21">
        <v>114550</v>
      </c>
      <c r="E49" s="21">
        <v>0</v>
      </c>
      <c r="F49" s="22"/>
      <c r="G49" s="45"/>
      <c r="H49" s="2"/>
      <c r="I49" s="2"/>
    </row>
    <row r="50" spans="1:9" x14ac:dyDescent="0.3">
      <c r="B50" s="20"/>
      <c r="C50" s="13"/>
      <c r="D50" s="13"/>
      <c r="E50" s="13"/>
      <c r="G50" s="16"/>
      <c r="H50" s="16"/>
      <c r="I50" s="16"/>
    </row>
    <row r="51" spans="1:9" x14ac:dyDescent="0.3">
      <c r="A51" s="52" t="s">
        <v>35</v>
      </c>
      <c r="B51" s="6" t="s">
        <v>36</v>
      </c>
      <c r="C51" s="7">
        <v>140427</v>
      </c>
      <c r="D51" s="7">
        <v>141289</v>
      </c>
      <c r="E51" s="7">
        <v>0</v>
      </c>
      <c r="F51" s="8"/>
      <c r="G51" s="42">
        <v>1.2448871040663811</v>
      </c>
      <c r="H51" s="42">
        <v>1.2334264513312965</v>
      </c>
      <c r="I51" s="42" t="e">
        <f>+E51/E52</f>
        <v>#DIV/0!</v>
      </c>
    </row>
    <row r="52" spans="1:9" x14ac:dyDescent="0.3">
      <c r="A52" s="53"/>
      <c r="B52" s="9" t="s">
        <v>6</v>
      </c>
      <c r="C52" s="10">
        <v>112803</v>
      </c>
      <c r="D52" s="10">
        <v>114550</v>
      </c>
      <c r="E52" s="10">
        <v>0</v>
      </c>
      <c r="F52" s="11"/>
      <c r="G52" s="43"/>
      <c r="H52" s="43"/>
      <c r="I52" s="43"/>
    </row>
    <row r="53" spans="1:9" x14ac:dyDescent="0.3">
      <c r="B53" s="12"/>
      <c r="C53" s="13"/>
      <c r="D53" s="13"/>
      <c r="E53" s="13"/>
      <c r="G53" s="16"/>
      <c r="H53" s="16"/>
      <c r="I53" s="16"/>
    </row>
    <row r="54" spans="1:9" x14ac:dyDescent="0.3">
      <c r="A54" s="52" t="s">
        <v>37</v>
      </c>
      <c r="B54" s="6" t="s">
        <v>36</v>
      </c>
      <c r="C54" s="7">
        <v>140427</v>
      </c>
      <c r="D54" s="7">
        <v>141289</v>
      </c>
      <c r="E54" s="7">
        <v>0</v>
      </c>
      <c r="F54" s="8"/>
      <c r="G54" s="42">
        <v>1.0381928272007452</v>
      </c>
      <c r="H54" s="42">
        <v>1.0389431808990168</v>
      </c>
      <c r="I54" s="42" t="e">
        <f>+E54/E55</f>
        <v>#DIV/0!</v>
      </c>
    </row>
    <row r="55" spans="1:9" x14ac:dyDescent="0.3">
      <c r="A55" s="53"/>
      <c r="B55" s="9" t="s">
        <v>38</v>
      </c>
      <c r="C55" s="10">
        <v>135261</v>
      </c>
      <c r="D55" s="10">
        <v>135993</v>
      </c>
      <c r="E55" s="10">
        <v>0</v>
      </c>
      <c r="F55" s="11"/>
      <c r="G55" s="43"/>
      <c r="H55" s="43"/>
      <c r="I55" s="43"/>
    </row>
    <row r="56" spans="1:9" x14ac:dyDescent="0.3">
      <c r="G56" s="16"/>
      <c r="H56" s="16"/>
      <c r="I56" s="16"/>
    </row>
    <row r="57" spans="1:9" ht="16.5" customHeight="1" x14ac:dyDescent="0.3">
      <c r="A57" s="52" t="s">
        <v>39</v>
      </c>
      <c r="B57" s="6" t="s">
        <v>40</v>
      </c>
      <c r="C57" s="15">
        <v>21704</v>
      </c>
      <c r="D57" s="15">
        <v>20011</v>
      </c>
      <c r="E57" s="15">
        <v>-1693</v>
      </c>
      <c r="F57" s="8"/>
      <c r="G57" s="42" t="e">
        <v>#DIV/0!</v>
      </c>
      <c r="H57" s="42" t="e">
        <v>#DIV/0!</v>
      </c>
      <c r="I57" s="42" t="e">
        <f>+E57/E58</f>
        <v>#DIV/0!</v>
      </c>
    </row>
    <row r="58" spans="1:9" x14ac:dyDescent="0.3">
      <c r="A58" s="53"/>
      <c r="B58" s="9" t="s">
        <v>6</v>
      </c>
      <c r="C58" s="10">
        <v>0</v>
      </c>
      <c r="D58" s="10">
        <v>0</v>
      </c>
      <c r="E58" s="10">
        <v>0</v>
      </c>
      <c r="F58" s="11"/>
      <c r="G58" s="43"/>
      <c r="H58" s="43"/>
      <c r="I58" s="43"/>
    </row>
    <row r="59" spans="1:9" x14ac:dyDescent="0.3">
      <c r="B59" s="39"/>
    </row>
    <row r="60" spans="1:9" x14ac:dyDescent="0.3">
      <c r="A60" s="3" t="s">
        <v>41</v>
      </c>
    </row>
    <row r="61" spans="1:9" ht="35.25" customHeight="1" x14ac:dyDescent="0.3">
      <c r="A61" s="56" t="s">
        <v>42</v>
      </c>
      <c r="B61" s="56"/>
      <c r="C61" s="56"/>
      <c r="D61" s="56"/>
      <c r="E61" s="56"/>
      <c r="F61" s="56"/>
      <c r="G61" s="56"/>
      <c r="H61" s="56"/>
      <c r="I61" s="56"/>
    </row>
    <row r="62" spans="1:9" ht="16.5" customHeight="1" x14ac:dyDescent="0.3">
      <c r="A62" s="56" t="s">
        <v>43</v>
      </c>
      <c r="B62" s="56"/>
      <c r="C62" s="56"/>
      <c r="D62" s="56"/>
      <c r="E62" s="56"/>
      <c r="F62" s="56"/>
      <c r="G62" s="56"/>
      <c r="H62" s="56"/>
      <c r="I62" s="56"/>
    </row>
    <row r="63" spans="1:9" ht="37.5" customHeight="1" x14ac:dyDescent="0.3">
      <c r="A63" s="56" t="s">
        <v>44</v>
      </c>
      <c r="B63" s="56"/>
      <c r="C63" s="56"/>
      <c r="D63" s="56"/>
      <c r="E63" s="56"/>
      <c r="F63" s="56"/>
      <c r="G63" s="56"/>
      <c r="H63" s="56"/>
      <c r="I63" s="56"/>
    </row>
    <row r="64" spans="1:9" ht="16.5" customHeight="1" x14ac:dyDescent="0.3">
      <c r="A64" s="56" t="s">
        <v>45</v>
      </c>
      <c r="B64" s="56"/>
      <c r="C64" s="56"/>
      <c r="D64" s="56"/>
      <c r="E64" s="56"/>
      <c r="F64" s="56"/>
      <c r="G64" s="56"/>
      <c r="H64" s="56"/>
      <c r="I64" s="56"/>
    </row>
    <row r="65" spans="1:9" ht="16.5" customHeight="1" x14ac:dyDescent="0.3">
      <c r="A65" s="56" t="s">
        <v>46</v>
      </c>
      <c r="B65" s="56"/>
      <c r="C65" s="56"/>
      <c r="D65" s="56"/>
      <c r="E65" s="56"/>
      <c r="F65" s="56"/>
      <c r="G65" s="56"/>
      <c r="H65" s="56"/>
      <c r="I65" s="56"/>
    </row>
  </sheetData>
  <mergeCells count="24">
    <mergeCell ref="A57:A58"/>
    <mergeCell ref="A61:I61"/>
    <mergeCell ref="A62:I62"/>
    <mergeCell ref="A63:I63"/>
    <mergeCell ref="A64:I64"/>
    <mergeCell ref="A65:I65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  <pageSetup paperSize="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Gallina Jessica</dc:creator>
  <cp:lastModifiedBy>Gallina Jessica</cp:lastModifiedBy>
  <cp:lastPrinted>2019-07-12T11:32:04Z</cp:lastPrinted>
  <dcterms:created xsi:type="dcterms:W3CDTF">2018-07-27T11:27:31Z</dcterms:created>
  <dcterms:modified xsi:type="dcterms:W3CDTF">2019-07-12T11:32:14Z</dcterms:modified>
</cp:coreProperties>
</file>